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4要求額" sheetId="1" r:id="rId1"/>
  </sheets>
  <definedNames>
    <definedName name="_xlnm._FilterDatabase" localSheetId="0" hidden="1">'R4要求額'!$A$4:$I$242</definedName>
    <definedName name="_xlnm.Print_Area" localSheetId="0">'R4要求額'!$A$1:$I$242</definedName>
    <definedName name="_xlnm.Print_Titles" localSheetId="0">'R4要求額'!$1:$4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H66" i="1"/>
  <c r="I66" i="1"/>
  <c r="A134" i="1" l="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l="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I242" i="1"/>
  <c r="H242" i="1"/>
  <c r="H227" i="1"/>
  <c r="I227" i="1"/>
  <c r="H228" i="1"/>
  <c r="I228" i="1"/>
  <c r="H229" i="1"/>
  <c r="I229" i="1"/>
  <c r="H230" i="1"/>
  <c r="I230" i="1"/>
  <c r="H231" i="1"/>
  <c r="I231" i="1"/>
  <c r="H232" i="1"/>
  <c r="I232" i="1"/>
  <c r="H233" i="1"/>
  <c r="I233" i="1"/>
  <c r="H223" i="1"/>
  <c r="I223" i="1"/>
  <c r="H225" i="1"/>
  <c r="I225" i="1"/>
  <c r="H224" i="1"/>
  <c r="I224" i="1"/>
  <c r="H217" i="1"/>
  <c r="I217" i="1"/>
  <c r="H218" i="1"/>
  <c r="I218" i="1"/>
  <c r="H174" i="1"/>
  <c r="H176" i="1"/>
  <c r="H180" i="1"/>
  <c r="H181" i="1"/>
  <c r="H193" i="1"/>
  <c r="H195" i="1"/>
  <c r="I226" i="1"/>
  <c r="I222" i="1"/>
  <c r="I221" i="1"/>
  <c r="I220" i="1"/>
  <c r="I219" i="1"/>
  <c r="I216" i="1"/>
  <c r="I211" i="1"/>
  <c r="I208" i="1"/>
  <c r="I206" i="1"/>
  <c r="I205" i="1"/>
  <c r="I204" i="1"/>
  <c r="I200" i="1"/>
  <c r="I237" i="1"/>
  <c r="I236" i="1"/>
  <c r="I235" i="1"/>
  <c r="I234" i="1"/>
  <c r="I215" i="1"/>
  <c r="I212" i="1"/>
  <c r="I203" i="1"/>
  <c r="I201" i="1"/>
  <c r="I214" i="1"/>
  <c r="I213" i="1"/>
  <c r="I210" i="1"/>
  <c r="I209" i="1"/>
  <c r="I207" i="1"/>
  <c r="I202" i="1"/>
  <c r="I6" i="1"/>
  <c r="I5" i="1"/>
  <c r="I191" i="1"/>
  <c r="I131" i="1"/>
  <c r="I130" i="1"/>
  <c r="I192" i="1"/>
  <c r="I149" i="1"/>
  <c r="I13" i="1"/>
  <c r="I12" i="1"/>
  <c r="I44" i="1"/>
  <c r="I23" i="1"/>
  <c r="I22" i="1"/>
  <c r="I17" i="1"/>
  <c r="I24" i="1"/>
  <c r="I16" i="1"/>
  <c r="I72" i="1"/>
  <c r="I71" i="1"/>
  <c r="I15" i="1"/>
  <c r="I165" i="1"/>
  <c r="I164" i="1"/>
  <c r="I190" i="1"/>
  <c r="I189" i="1"/>
  <c r="I188" i="1"/>
  <c r="I187" i="1"/>
  <c r="I195" i="1"/>
  <c r="I194" i="1"/>
  <c r="I193" i="1"/>
  <c r="I181" i="1"/>
  <c r="I180" i="1"/>
  <c r="I176" i="1"/>
  <c r="I174" i="1"/>
  <c r="I179" i="1"/>
  <c r="I178" i="1"/>
  <c r="I177" i="1"/>
  <c r="I175" i="1"/>
  <c r="I173" i="1"/>
  <c r="I172" i="1"/>
  <c r="I168" i="1"/>
  <c r="I167" i="1"/>
  <c r="I185" i="1"/>
  <c r="I184" i="1"/>
  <c r="I183" i="1"/>
  <c r="I182" i="1"/>
  <c r="I170" i="1"/>
  <c r="I169" i="1"/>
  <c r="I186" i="1"/>
  <c r="I171" i="1"/>
  <c r="I166" i="1"/>
  <c r="I107" i="1"/>
  <c r="I110" i="1"/>
  <c r="I109" i="1"/>
  <c r="I108" i="1"/>
  <c r="I105" i="1"/>
  <c r="I111" i="1"/>
  <c r="I106" i="1"/>
  <c r="I104" i="1"/>
  <c r="I103" i="1"/>
  <c r="I102" i="1"/>
  <c r="I101" i="1"/>
  <c r="I100" i="1"/>
  <c r="I98" i="1"/>
  <c r="I97" i="1"/>
  <c r="I96" i="1"/>
  <c r="I124" i="1"/>
  <c r="I123" i="1"/>
  <c r="I122" i="1"/>
  <c r="I121" i="1"/>
  <c r="I120" i="1"/>
  <c r="I118" i="1"/>
  <c r="I119" i="1"/>
  <c r="I117" i="1"/>
  <c r="I116" i="1"/>
  <c r="I115" i="1"/>
  <c r="I114" i="1"/>
  <c r="I113" i="1"/>
  <c r="I95" i="1"/>
  <c r="I89" i="1"/>
  <c r="I90" i="1"/>
  <c r="I88" i="1"/>
  <c r="I87" i="1"/>
  <c r="I86" i="1"/>
  <c r="I99" i="1"/>
  <c r="I83" i="1"/>
  <c r="I82" i="1"/>
  <c r="I81" i="1"/>
  <c r="I80" i="1"/>
  <c r="I79" i="1"/>
  <c r="I78" i="1"/>
  <c r="I77" i="1"/>
  <c r="I76" i="1"/>
  <c r="I75" i="1"/>
  <c r="I74" i="1"/>
  <c r="I73" i="1"/>
  <c r="I112" i="1"/>
  <c r="I70" i="1"/>
  <c r="I67" i="1"/>
  <c r="I84" i="1"/>
  <c r="I85" i="1"/>
  <c r="I69" i="1"/>
  <c r="I134" i="1"/>
  <c r="I163" i="1"/>
  <c r="I162" i="1"/>
  <c r="I161" i="1"/>
  <c r="I160" i="1"/>
  <c r="I159" i="1"/>
  <c r="I158" i="1"/>
  <c r="I157" i="1"/>
  <c r="I156" i="1"/>
  <c r="I155" i="1"/>
  <c r="I154" i="1"/>
  <c r="I153" i="1"/>
  <c r="I152" i="1"/>
  <c r="I91" i="1"/>
  <c r="I68" i="1"/>
  <c r="I151" i="1"/>
  <c r="I150" i="1"/>
  <c r="I148" i="1"/>
  <c r="I147" i="1"/>
  <c r="I146" i="1"/>
  <c r="I145" i="1"/>
  <c r="I144" i="1"/>
  <c r="I143" i="1"/>
  <c r="I142" i="1"/>
  <c r="I141" i="1"/>
  <c r="I140" i="1"/>
  <c r="I139" i="1"/>
  <c r="I138" i="1"/>
  <c r="I137" i="1"/>
  <c r="I136" i="1"/>
  <c r="I135" i="1"/>
  <c r="I133" i="1"/>
  <c r="I132" i="1"/>
  <c r="I129" i="1"/>
  <c r="I128" i="1"/>
  <c r="I127" i="1"/>
  <c r="I126" i="1"/>
  <c r="I125" i="1"/>
  <c r="I94" i="1"/>
  <c r="I93" i="1"/>
  <c r="I92" i="1"/>
  <c r="I60" i="1"/>
  <c r="I59" i="1"/>
  <c r="I58" i="1"/>
  <c r="I57" i="1"/>
  <c r="I56" i="1"/>
  <c r="I199" i="1"/>
  <c r="I198" i="1"/>
  <c r="I197" i="1"/>
  <c r="I196" i="1"/>
  <c r="I25" i="1"/>
  <c r="I50" i="1"/>
  <c r="I49" i="1"/>
  <c r="I48" i="1"/>
  <c r="I47" i="1"/>
  <c r="I46" i="1"/>
  <c r="I45" i="1"/>
  <c r="I41" i="1"/>
  <c r="I40" i="1"/>
  <c r="I39" i="1"/>
  <c r="I38" i="1"/>
  <c r="I55" i="1"/>
  <c r="I54" i="1"/>
  <c r="I53" i="1"/>
  <c r="I52" i="1"/>
  <c r="I51" i="1"/>
  <c r="I241" i="1"/>
  <c r="I21" i="1"/>
  <c r="I20" i="1"/>
  <c r="I19" i="1"/>
  <c r="I18" i="1"/>
  <c r="I14" i="1"/>
  <c r="I239" i="1"/>
  <c r="I238" i="1"/>
  <c r="I10" i="1"/>
  <c r="I43" i="1"/>
  <c r="I42" i="1"/>
  <c r="I11" i="1"/>
  <c r="I37" i="1"/>
  <c r="I36" i="1"/>
  <c r="I35" i="1"/>
  <c r="I34" i="1"/>
  <c r="I65" i="1"/>
  <c r="I64" i="1"/>
  <c r="I33" i="1"/>
  <c r="I32" i="1"/>
  <c r="I31" i="1"/>
  <c r="I30" i="1"/>
  <c r="I29" i="1"/>
  <c r="I28" i="1"/>
  <c r="I240" i="1"/>
  <c r="I27" i="1"/>
  <c r="I26" i="1"/>
  <c r="I9" i="1"/>
  <c r="I8" i="1"/>
  <c r="I63" i="1"/>
  <c r="I62" i="1"/>
  <c r="I61" i="1"/>
  <c r="I7" i="1"/>
  <c r="H226" i="1" l="1"/>
  <c r="H222" i="1"/>
  <c r="H221" i="1"/>
  <c r="H220" i="1"/>
  <c r="H219" i="1"/>
  <c r="H216" i="1"/>
  <c r="H211" i="1"/>
  <c r="H208" i="1"/>
  <c r="H206" i="1"/>
  <c r="H205" i="1"/>
  <c r="H204" i="1"/>
  <c r="H200" i="1"/>
  <c r="H237" i="1"/>
  <c r="H236" i="1"/>
  <c r="H235" i="1"/>
  <c r="H234" i="1"/>
  <c r="H215" i="1"/>
  <c r="H212" i="1"/>
  <c r="H203" i="1"/>
  <c r="H201" i="1"/>
  <c r="H214" i="1"/>
  <c r="H213" i="1"/>
  <c r="H210" i="1"/>
  <c r="H209" i="1"/>
  <c r="H207" i="1"/>
  <c r="H202" i="1"/>
  <c r="H6" i="1"/>
  <c r="H5" i="1"/>
  <c r="H191" i="1"/>
  <c r="H131" i="1"/>
  <c r="H130" i="1"/>
  <c r="H192" i="1"/>
  <c r="H149" i="1"/>
  <c r="H13" i="1"/>
  <c r="H12" i="1"/>
  <c r="H44" i="1"/>
  <c r="H23" i="1"/>
  <c r="H22" i="1"/>
  <c r="H17" i="1"/>
  <c r="H24" i="1"/>
  <c r="H16" i="1"/>
  <c r="H72" i="1"/>
  <c r="H71" i="1"/>
  <c r="H15" i="1"/>
  <c r="H165" i="1"/>
  <c r="H164" i="1"/>
  <c r="H190" i="1"/>
  <c r="H189" i="1"/>
  <c r="H188" i="1"/>
  <c r="H187" i="1"/>
  <c r="H194" i="1"/>
  <c r="H179" i="1"/>
  <c r="H178" i="1"/>
  <c r="H177" i="1"/>
  <c r="H175" i="1"/>
  <c r="H173" i="1"/>
  <c r="H172" i="1"/>
  <c r="H168" i="1"/>
  <c r="H167" i="1"/>
  <c r="H185" i="1"/>
  <c r="H184" i="1"/>
  <c r="H183" i="1"/>
  <c r="H182" i="1"/>
  <c r="H170" i="1"/>
  <c r="H169" i="1"/>
  <c r="H186" i="1"/>
  <c r="H171" i="1"/>
  <c r="H166" i="1"/>
  <c r="H107" i="1"/>
  <c r="H110" i="1"/>
  <c r="H109" i="1"/>
  <c r="H108" i="1"/>
  <c r="H105" i="1"/>
  <c r="H111" i="1"/>
  <c r="H106" i="1"/>
  <c r="H104" i="1"/>
  <c r="H103" i="1"/>
  <c r="H102" i="1"/>
  <c r="H101" i="1"/>
  <c r="H100" i="1"/>
  <c r="H98" i="1"/>
  <c r="H97" i="1"/>
  <c r="H96" i="1"/>
  <c r="H124" i="1"/>
  <c r="H123" i="1"/>
  <c r="H122" i="1"/>
  <c r="H121" i="1"/>
  <c r="H120" i="1"/>
  <c r="H118" i="1"/>
  <c r="H119" i="1"/>
  <c r="H117" i="1"/>
  <c r="H116" i="1"/>
  <c r="H115" i="1"/>
  <c r="H114" i="1"/>
  <c r="H113" i="1"/>
  <c r="H95" i="1"/>
  <c r="H89" i="1"/>
  <c r="H90" i="1"/>
  <c r="H88" i="1"/>
  <c r="H87" i="1"/>
  <c r="H86" i="1"/>
  <c r="H99" i="1"/>
  <c r="H83" i="1"/>
  <c r="H82" i="1"/>
  <c r="H81" i="1"/>
  <c r="H80" i="1"/>
  <c r="H79" i="1"/>
  <c r="H78" i="1"/>
  <c r="H77" i="1"/>
  <c r="H76" i="1"/>
  <c r="H75" i="1"/>
  <c r="H74" i="1"/>
  <c r="H73" i="1"/>
  <c r="H112" i="1"/>
  <c r="H70" i="1"/>
  <c r="H67" i="1"/>
  <c r="H84" i="1"/>
  <c r="H85" i="1"/>
  <c r="H69" i="1"/>
  <c r="H134" i="1"/>
  <c r="H163" i="1"/>
  <c r="H162" i="1"/>
  <c r="H161" i="1"/>
  <c r="H160" i="1"/>
  <c r="H159" i="1"/>
  <c r="H158" i="1"/>
  <c r="H157" i="1"/>
  <c r="H156" i="1"/>
  <c r="H155" i="1"/>
  <c r="H154" i="1"/>
  <c r="H153" i="1"/>
  <c r="H152" i="1"/>
  <c r="H91" i="1"/>
  <c r="H68" i="1"/>
  <c r="H151" i="1"/>
  <c r="H150" i="1"/>
  <c r="H148" i="1"/>
  <c r="H147" i="1"/>
  <c r="H146" i="1"/>
  <c r="H145" i="1"/>
  <c r="H144" i="1"/>
  <c r="H143" i="1"/>
  <c r="H142" i="1"/>
  <c r="H141" i="1"/>
  <c r="H140" i="1"/>
  <c r="H139" i="1"/>
  <c r="H138" i="1"/>
  <c r="H137" i="1"/>
  <c r="H136" i="1"/>
  <c r="H135" i="1"/>
  <c r="H133" i="1"/>
  <c r="H132" i="1"/>
  <c r="H129" i="1"/>
  <c r="H128" i="1"/>
  <c r="H127" i="1"/>
  <c r="H126" i="1"/>
  <c r="H125" i="1"/>
  <c r="H94" i="1"/>
  <c r="H93" i="1"/>
  <c r="H92" i="1"/>
  <c r="H60" i="1"/>
  <c r="H59" i="1"/>
  <c r="H58" i="1"/>
  <c r="H57" i="1"/>
  <c r="H56" i="1"/>
  <c r="H199" i="1"/>
  <c r="H198" i="1"/>
  <c r="H197" i="1"/>
  <c r="H196" i="1"/>
  <c r="H25" i="1"/>
  <c r="H50" i="1"/>
  <c r="H49" i="1"/>
  <c r="H48" i="1"/>
  <c r="H47" i="1"/>
  <c r="H46" i="1"/>
  <c r="H45" i="1"/>
  <c r="H41" i="1"/>
  <c r="H40" i="1"/>
  <c r="H39" i="1"/>
  <c r="H38" i="1"/>
  <c r="H55" i="1"/>
  <c r="H54" i="1"/>
  <c r="H53" i="1"/>
  <c r="H52" i="1"/>
  <c r="H51" i="1"/>
  <c r="H241" i="1"/>
  <c r="H21" i="1"/>
  <c r="H20" i="1"/>
  <c r="H19" i="1"/>
  <c r="H18" i="1"/>
  <c r="H14" i="1"/>
  <c r="H239" i="1"/>
  <c r="H238" i="1"/>
  <c r="H10" i="1"/>
  <c r="H43" i="1"/>
  <c r="H42" i="1"/>
  <c r="H11" i="1"/>
  <c r="H37" i="1"/>
  <c r="H36" i="1"/>
  <c r="H35" i="1"/>
  <c r="H34" i="1"/>
  <c r="H65" i="1"/>
  <c r="H64" i="1"/>
  <c r="H33" i="1"/>
  <c r="H32" i="1"/>
  <c r="H31" i="1"/>
  <c r="H30" i="1"/>
  <c r="H29" i="1"/>
  <c r="H28" i="1"/>
  <c r="H240" i="1"/>
  <c r="H27" i="1"/>
  <c r="H26" i="1"/>
  <c r="H9" i="1"/>
  <c r="H8" i="1"/>
  <c r="H63" i="1"/>
  <c r="H62" i="1"/>
  <c r="H61" i="1"/>
  <c r="H7" i="1"/>
</calcChain>
</file>

<file path=xl/sharedStrings.xml><?xml version="1.0" encoding="utf-8"?>
<sst xmlns="http://schemas.openxmlformats.org/spreadsheetml/2006/main" count="962" uniqueCount="561">
  <si>
    <t/>
  </si>
  <si>
    <t>入札参加事務事業</t>
  </si>
  <si>
    <t>広報発行事業</t>
  </si>
  <si>
    <t>庶務課</t>
  </si>
  <si>
    <t>アセットマネジメント推進課</t>
  </si>
  <si>
    <t>市役所本庁舎の管理に要する経費です。</t>
  </si>
  <si>
    <t>栗橋総合支所庁舎管理事業</t>
  </si>
  <si>
    <t>栗橋総合支所庁舎の管理に要する経費です。</t>
  </si>
  <si>
    <t>鷲宮総合支所庁舎管理事業</t>
  </si>
  <si>
    <t>アセットマネジメント推進課
菖蒲総務管理課
栗橋総務管理課
鷲宮総務管理課</t>
  </si>
  <si>
    <t>市で所有する公有財産の維持管理に要する経費です。</t>
  </si>
  <si>
    <t>鷲宮総合支所駐車場整備事業</t>
  </si>
  <si>
    <t>○</t>
  </si>
  <si>
    <t>住民情報システムの適正な管理、運用によるシステム全体の維持管理に要する経費です。</t>
  </si>
  <si>
    <t>市民の利便性の向上及び行政サービスの充実のための公衆無線ＬＡＮの運用に要する経費です。</t>
  </si>
  <si>
    <t>男女共同参画行動計画策定事業</t>
  </si>
  <si>
    <t>公文書館管理事業</t>
  </si>
  <si>
    <t>コミュニティ施設管理事業</t>
  </si>
  <si>
    <t>地域公共交通充実事業</t>
  </si>
  <si>
    <t>市内循環バス運行事業</t>
  </si>
  <si>
    <t>デマンド交通運行事業</t>
  </si>
  <si>
    <t>鉄道輸送力増強促進事業</t>
  </si>
  <si>
    <t>くきふれあいタクシー（補助タク）事業</t>
  </si>
  <si>
    <t>市民税・諸税賦課事業</t>
  </si>
  <si>
    <t>市民税課</t>
  </si>
  <si>
    <t>市民税・軽自動車税の賦課に要する経費です。</t>
  </si>
  <si>
    <t>市税徴収事業</t>
  </si>
  <si>
    <t>納税相談・財産調査・滞納処分等に要する経費です。</t>
  </si>
  <si>
    <t>市税収納事業</t>
  </si>
  <si>
    <t>市税の収納及び還付・充当に要する経費です。</t>
  </si>
  <si>
    <t>市民課（総合窓口）</t>
  </si>
  <si>
    <t>住民基本台帳事務事業</t>
  </si>
  <si>
    <t>住民基本台帳法に基づく事務に要する経費です。</t>
  </si>
  <si>
    <t>市長選挙及び市議会議員一般選挙執行事業</t>
  </si>
  <si>
    <t>社会福祉協議会補助事業</t>
  </si>
  <si>
    <t>地域福祉計画策定事業</t>
  </si>
  <si>
    <t>ふれあいセンター久喜管理事業</t>
  </si>
  <si>
    <t>老人クラブ活動補助事業</t>
  </si>
  <si>
    <t>老人ホーム入所者措置事業</t>
  </si>
  <si>
    <t>高齢者福祉課</t>
  </si>
  <si>
    <t>養護老人ホームへの入所措置に要する経費です。</t>
  </si>
  <si>
    <t>いきいきデイサービス事業</t>
  </si>
  <si>
    <t>要介護、要支援非該当で介護予防の必要な方を対象とした、健康体操や趣味活動等を行う場の運営に要する経費です。</t>
  </si>
  <si>
    <t>介護サービス利用者負担助成事業</t>
  </si>
  <si>
    <t>介護保険課</t>
  </si>
  <si>
    <t>低所得者の居宅介護（予防）サービス利用者の負担軽減に要する経費です。</t>
  </si>
  <si>
    <t>偕楽荘管理運営事業</t>
  </si>
  <si>
    <t>偕楽荘の管理運営（指定管理）に要する経費です。</t>
  </si>
  <si>
    <t>シルバー人材センターの運営に要する補助金です。</t>
    <rPh sb="4" eb="6">
      <t>ジンザイ</t>
    </rPh>
    <rPh sb="11" eb="13">
      <t>ウンエイ</t>
    </rPh>
    <rPh sb="14" eb="15">
      <t>ヨウ</t>
    </rPh>
    <rPh sb="17" eb="20">
      <t>ホジョキン</t>
    </rPh>
    <phoneticPr fontId="2"/>
  </si>
  <si>
    <t>子ども医療費支給事業</t>
  </si>
  <si>
    <t>子ども未来課</t>
  </si>
  <si>
    <t>健康医療課</t>
  </si>
  <si>
    <t>地域医療対策事業</t>
  </si>
  <si>
    <t>産婦人科医療機関開業支援事業</t>
  </si>
  <si>
    <t>産婦及び新生児等を対象とした産後ケア事業の実施に要する経費です。</t>
  </si>
  <si>
    <t>環境保全型農業推進事業</t>
  </si>
  <si>
    <t>農業経営安定推進事業</t>
  </si>
  <si>
    <t>新規就農・担い手育成事業</t>
  </si>
  <si>
    <t>人・農地問題解決推進事業</t>
  </si>
  <si>
    <t>農産物ブランド化推進事業</t>
  </si>
  <si>
    <t>農業次世代人材投資事業</t>
  </si>
  <si>
    <t>農業用施設補修事業</t>
  </si>
  <si>
    <t>土地改良施設負担金事業</t>
  </si>
  <si>
    <t>土地改良施設維持管理適正化事業</t>
  </si>
  <si>
    <t>道路新設改良事業</t>
  </si>
  <si>
    <t>道路の新設改良に要する経費です。</t>
  </si>
  <si>
    <t>橋りょう長寿命化修繕事業</t>
  </si>
  <si>
    <t>高柳地区開発整備推進事業</t>
  </si>
  <si>
    <t>久喜駅周辺まちづくり推進事業</t>
  </si>
  <si>
    <t>土地区画整理事業特別会計繰出事業</t>
  </si>
  <si>
    <t>空家等対策事業</t>
  </si>
  <si>
    <t>埼玉東部消防組合負担金事業（常備消防費）</t>
  </si>
  <si>
    <t>消防団活動事業</t>
  </si>
  <si>
    <t>防災計画推進事業</t>
  </si>
  <si>
    <t>学校ＷＡＮ維持管理事業</t>
  </si>
  <si>
    <t>小・中学校指導書等整備事業</t>
  </si>
  <si>
    <t>文化財保護事業</t>
  </si>
  <si>
    <t>文化財調査報告書作成事業</t>
  </si>
  <si>
    <t>社会体育推進事業</t>
  </si>
  <si>
    <t>各種団体補助事業</t>
  </si>
  <si>
    <t>スポーツ推進委員運営事業</t>
  </si>
  <si>
    <t>久喜マラソン大会事業</t>
  </si>
  <si>
    <t>スポーツ活性化事業</t>
  </si>
  <si>
    <t>体育施設管理事業</t>
  </si>
  <si>
    <t>学校給食費の負担軽減に要する経費です。</t>
  </si>
  <si>
    <t>元金償還事業</t>
  </si>
  <si>
    <t>利子償還事業</t>
  </si>
  <si>
    <t>新型コロナウイルス感染症対策事業基金積立事業</t>
  </si>
  <si>
    <t>新型コロナウイルス感染症対策事業基金への積立金です。</t>
  </si>
  <si>
    <t>新規</t>
    <rPh sb="0" eb="2">
      <t>シンキ</t>
    </rPh>
    <phoneticPr fontId="5"/>
  </si>
  <si>
    <t>事業名</t>
    <rPh sb="0" eb="2">
      <t>ジギョウ</t>
    </rPh>
    <rPh sb="2" eb="3">
      <t>メイ</t>
    </rPh>
    <phoneticPr fontId="5"/>
  </si>
  <si>
    <t>担当課</t>
    <rPh sb="0" eb="3">
      <t>タントウカ</t>
    </rPh>
    <phoneticPr fontId="5"/>
  </si>
  <si>
    <t>事業の概要</t>
    <rPh sb="0" eb="2">
      <t>ジギョウ</t>
    </rPh>
    <rPh sb="3" eb="5">
      <t>ガイヨウ</t>
    </rPh>
    <phoneticPr fontId="5"/>
  </si>
  <si>
    <t>増減額</t>
    <rPh sb="0" eb="3">
      <t>ゾウゲンガク</t>
    </rPh>
    <phoneticPr fontId="5"/>
  </si>
  <si>
    <t>増減率</t>
    <rPh sb="0" eb="2">
      <t>ゾウゲン</t>
    </rPh>
    <rPh sb="2" eb="3">
      <t>リツ</t>
    </rPh>
    <phoneticPr fontId="5"/>
  </si>
  <si>
    <t>No.</t>
    <phoneticPr fontId="5"/>
  </si>
  <si>
    <t>（単位：千円）</t>
    <rPh sb="1" eb="3">
      <t>タンイ</t>
    </rPh>
    <rPh sb="4" eb="6">
      <t>センエン</t>
    </rPh>
    <phoneticPr fontId="5"/>
  </si>
  <si>
    <t>令和４年度当初予算編成過程の公表　公表対象事業一覧表</t>
    <rPh sb="0" eb="2">
      <t>レイワ</t>
    </rPh>
    <rPh sb="3" eb="5">
      <t>ネンド</t>
    </rPh>
    <rPh sb="5" eb="7">
      <t>トウショ</t>
    </rPh>
    <rPh sb="7" eb="9">
      <t>ヨサン</t>
    </rPh>
    <rPh sb="9" eb="11">
      <t>ヘンセイ</t>
    </rPh>
    <rPh sb="11" eb="13">
      <t>カテイ</t>
    </rPh>
    <rPh sb="14" eb="16">
      <t>コウヒョウ</t>
    </rPh>
    <rPh sb="17" eb="19">
      <t>コウヒョウ</t>
    </rPh>
    <rPh sb="19" eb="21">
      <t>タイショウ</t>
    </rPh>
    <rPh sb="21" eb="23">
      <t>ジギョウ</t>
    </rPh>
    <rPh sb="23" eb="25">
      <t>イチラン</t>
    </rPh>
    <rPh sb="25" eb="26">
      <t>ヒョウ</t>
    </rPh>
    <phoneticPr fontId="5"/>
  </si>
  <si>
    <t>秘書業務経費</t>
    <rPh sb="0" eb="2">
      <t>ヒショ</t>
    </rPh>
    <rPh sb="2" eb="4">
      <t>ギョウム</t>
    </rPh>
    <rPh sb="4" eb="6">
      <t>ケイヒ</t>
    </rPh>
    <phoneticPr fontId="2"/>
  </si>
  <si>
    <t>秘書課</t>
    <rPh sb="0" eb="3">
      <t>ヒショカ</t>
    </rPh>
    <phoneticPr fontId="2"/>
  </si>
  <si>
    <t>市長及び副市長の秘書業務並びに栄典表彰事務に要する経費です。</t>
    <rPh sb="0" eb="2">
      <t>シチョウ</t>
    </rPh>
    <rPh sb="2" eb="3">
      <t>オヨ</t>
    </rPh>
    <rPh sb="4" eb="7">
      <t>フクシチョウ</t>
    </rPh>
    <rPh sb="8" eb="10">
      <t>ヒショ</t>
    </rPh>
    <rPh sb="10" eb="12">
      <t>ギョウム</t>
    </rPh>
    <rPh sb="12" eb="13">
      <t>ナラ</t>
    </rPh>
    <rPh sb="15" eb="17">
      <t>エイテン</t>
    </rPh>
    <rPh sb="17" eb="19">
      <t>ヒョウショウ</t>
    </rPh>
    <rPh sb="19" eb="21">
      <t>ジム</t>
    </rPh>
    <rPh sb="22" eb="23">
      <t>ヨウ</t>
    </rPh>
    <rPh sb="25" eb="27">
      <t>ケイヒ</t>
    </rPh>
    <phoneticPr fontId="2"/>
  </si>
  <si>
    <t>参議院議員通常選挙執行事業</t>
  </si>
  <si>
    <t>埼玉県議会議員一般選挙の執行に要する経費です。</t>
  </si>
  <si>
    <t>参議院議員通常選挙の執行に要する経費です。</t>
  </si>
  <si>
    <t>人事管理事業</t>
    <rPh sb="0" eb="6">
      <t>ジンジカンリジギョウ</t>
    </rPh>
    <phoneticPr fontId="2"/>
  </si>
  <si>
    <t>人事課</t>
    <rPh sb="0" eb="2">
      <t>ジンジ</t>
    </rPh>
    <rPh sb="2" eb="3">
      <t>カ</t>
    </rPh>
    <phoneticPr fontId="2"/>
  </si>
  <si>
    <t>職員福利厚生事業</t>
    <rPh sb="0" eb="4">
      <t>ショクインフクリ</t>
    </rPh>
    <rPh sb="4" eb="6">
      <t>コウセイ</t>
    </rPh>
    <rPh sb="6" eb="8">
      <t>ジギョウ</t>
    </rPh>
    <phoneticPr fontId="2"/>
  </si>
  <si>
    <t>労働安全衛生法に基づく職員健康診断や業務に必要な被服の貸与等、職員の福利厚生に要する経費です。</t>
    <rPh sb="0" eb="4">
      <t>ロウドウアンゼン</t>
    </rPh>
    <rPh sb="4" eb="7">
      <t>エイセイホウ</t>
    </rPh>
    <rPh sb="8" eb="9">
      <t>モト</t>
    </rPh>
    <rPh sb="11" eb="17">
      <t>ショクインケンコウシンダン</t>
    </rPh>
    <rPh sb="18" eb="20">
      <t>ギョウム</t>
    </rPh>
    <rPh sb="21" eb="23">
      <t>ヒツヨウ</t>
    </rPh>
    <rPh sb="24" eb="26">
      <t>ヒフク</t>
    </rPh>
    <rPh sb="27" eb="29">
      <t>タイヨ</t>
    </rPh>
    <rPh sb="29" eb="30">
      <t>ナド</t>
    </rPh>
    <rPh sb="31" eb="33">
      <t>ショクイン</t>
    </rPh>
    <rPh sb="34" eb="38">
      <t>フクリコウセイ</t>
    </rPh>
    <rPh sb="39" eb="40">
      <t>ヨウ</t>
    </rPh>
    <rPh sb="42" eb="44">
      <t>ケイヒ</t>
    </rPh>
    <phoneticPr fontId="2"/>
  </si>
  <si>
    <t>本多静六顕彰事業</t>
    <rPh sb="0" eb="2">
      <t>ホンダ</t>
    </rPh>
    <rPh sb="2" eb="4">
      <t>セイロク</t>
    </rPh>
    <rPh sb="4" eb="6">
      <t>ケンショウ</t>
    </rPh>
    <rPh sb="6" eb="8">
      <t>ジギョウ</t>
    </rPh>
    <phoneticPr fontId="2"/>
  </si>
  <si>
    <t>企画政策課</t>
    <rPh sb="0" eb="5">
      <t>キカクセイサクカ</t>
    </rPh>
    <phoneticPr fontId="2"/>
  </si>
  <si>
    <t>郷土の偉人である本多静六博士の功績等を紹介する顕彰事業の実施に要する経費です。</t>
    <rPh sb="0" eb="2">
      <t>キョウド</t>
    </rPh>
    <rPh sb="3" eb="5">
      <t>イジン</t>
    </rPh>
    <rPh sb="8" eb="12">
      <t>ホンダ</t>
    </rPh>
    <rPh sb="12" eb="14">
      <t>ハカセ</t>
    </rPh>
    <rPh sb="15" eb="17">
      <t>コウセキ</t>
    </rPh>
    <rPh sb="17" eb="18">
      <t>トウ</t>
    </rPh>
    <rPh sb="19" eb="21">
      <t>ショウカイ</t>
    </rPh>
    <rPh sb="23" eb="25">
      <t>ケンショウ</t>
    </rPh>
    <rPh sb="25" eb="27">
      <t>ジギョウ</t>
    </rPh>
    <rPh sb="28" eb="30">
      <t>ジッシ</t>
    </rPh>
    <rPh sb="31" eb="32">
      <t>ヨウ</t>
    </rPh>
    <rPh sb="34" eb="36">
      <t>ケイヒ</t>
    </rPh>
    <phoneticPr fontId="2"/>
  </si>
  <si>
    <t>総合振興計画策定事業</t>
    <rPh sb="0" eb="2">
      <t>ソウゴウ</t>
    </rPh>
    <rPh sb="2" eb="6">
      <t>シンコウケイカク</t>
    </rPh>
    <rPh sb="6" eb="8">
      <t>サクテイ</t>
    </rPh>
    <rPh sb="8" eb="10">
      <t>ジギョウ</t>
    </rPh>
    <phoneticPr fontId="2"/>
  </si>
  <si>
    <t>市の最上位計画である総合振興計画の策定に要する経費です。</t>
    <rPh sb="0" eb="1">
      <t>シ</t>
    </rPh>
    <rPh sb="2" eb="5">
      <t>サイジョウイ</t>
    </rPh>
    <rPh sb="5" eb="7">
      <t>ケイカク</t>
    </rPh>
    <rPh sb="10" eb="12">
      <t>ソウゴウ</t>
    </rPh>
    <rPh sb="12" eb="14">
      <t>シンコウ</t>
    </rPh>
    <rPh sb="14" eb="16">
      <t>ケイカク</t>
    </rPh>
    <rPh sb="17" eb="19">
      <t>サクテイ</t>
    </rPh>
    <rPh sb="20" eb="21">
      <t>ヨウ</t>
    </rPh>
    <rPh sb="23" eb="25">
      <t>ケイヒ</t>
    </rPh>
    <phoneticPr fontId="2"/>
  </si>
  <si>
    <t>内部情報系システム維持管理事業</t>
    <rPh sb="0" eb="2">
      <t>ナイブ</t>
    </rPh>
    <rPh sb="2" eb="5">
      <t>ジョウホウケイ</t>
    </rPh>
    <rPh sb="9" eb="13">
      <t>イジカンリ</t>
    </rPh>
    <rPh sb="13" eb="15">
      <t>ジギョウ</t>
    </rPh>
    <phoneticPr fontId="2"/>
  </si>
  <si>
    <t>情報推進課
菖蒲総務管理課
栗橋総務管理課
鷲宮総務管理課</t>
    <rPh sb="0" eb="2">
      <t>ジョウホウ</t>
    </rPh>
    <rPh sb="2" eb="5">
      <t>スイシンカ</t>
    </rPh>
    <phoneticPr fontId="2"/>
  </si>
  <si>
    <t>住民情報システム維持管理事業</t>
    <rPh sb="0" eb="4">
      <t>ジュウミンジョウホウ</t>
    </rPh>
    <rPh sb="8" eb="14">
      <t>イジカンリジギョウ</t>
    </rPh>
    <phoneticPr fontId="2"/>
  </si>
  <si>
    <t>情報推進課</t>
    <rPh sb="0" eb="2">
      <t>ジョウホウ</t>
    </rPh>
    <rPh sb="2" eb="5">
      <t>スイシンカ</t>
    </rPh>
    <phoneticPr fontId="2"/>
  </si>
  <si>
    <t>公衆無線LAN運用事業</t>
    <rPh sb="0" eb="4">
      <t>コウシュウムセン</t>
    </rPh>
    <rPh sb="7" eb="9">
      <t>ウンヨウ</t>
    </rPh>
    <rPh sb="9" eb="11">
      <t>ジギョウ</t>
    </rPh>
    <phoneticPr fontId="2"/>
  </si>
  <si>
    <t>内部情報系システムのうち、インターネット環境の更新に要する経費です。</t>
    <rPh sb="20" eb="22">
      <t>カンキョウ</t>
    </rPh>
    <rPh sb="23" eb="25">
      <t>コウシン</t>
    </rPh>
    <phoneticPr fontId="2"/>
  </si>
  <si>
    <t>公共施設予約管理システム更新事業</t>
    <rPh sb="0" eb="2">
      <t>コウキョウ</t>
    </rPh>
    <rPh sb="2" eb="4">
      <t>シセツ</t>
    </rPh>
    <rPh sb="4" eb="6">
      <t>ヨヤク</t>
    </rPh>
    <rPh sb="6" eb="8">
      <t>カンリ</t>
    </rPh>
    <rPh sb="12" eb="14">
      <t>コウシン</t>
    </rPh>
    <rPh sb="14" eb="16">
      <t>ジギョウ</t>
    </rPh>
    <phoneticPr fontId="2"/>
  </si>
  <si>
    <t>公共施設予約管理システムの更新に要する経費です。</t>
    <rPh sb="0" eb="4">
      <t>コウキョウシセツ</t>
    </rPh>
    <rPh sb="4" eb="8">
      <t>ヨヤクカンリ</t>
    </rPh>
    <rPh sb="13" eb="15">
      <t>コウシン</t>
    </rPh>
    <rPh sb="16" eb="17">
      <t>ヨウ</t>
    </rPh>
    <rPh sb="19" eb="21">
      <t>ケイヒ</t>
    </rPh>
    <phoneticPr fontId="2"/>
  </si>
  <si>
    <t>デジタル推進事業</t>
    <rPh sb="4" eb="6">
      <t>スイシン</t>
    </rPh>
    <rPh sb="6" eb="8">
      <t>ジギョウ</t>
    </rPh>
    <phoneticPr fontId="2"/>
  </si>
  <si>
    <t>基幹システムの標準化・共通化及び行政手続きのオンライン化をはじめ、業務のデジタル化を推進するための経費です。</t>
    <rPh sb="0" eb="2">
      <t>キカン</t>
    </rPh>
    <rPh sb="7" eb="10">
      <t>ヒョウジュンカ</t>
    </rPh>
    <rPh sb="11" eb="14">
      <t>キョウツウカ</t>
    </rPh>
    <rPh sb="14" eb="15">
      <t>オヨ</t>
    </rPh>
    <rPh sb="16" eb="18">
      <t>ギョウセイ</t>
    </rPh>
    <rPh sb="18" eb="20">
      <t>テツヅ</t>
    </rPh>
    <rPh sb="27" eb="28">
      <t>カ</t>
    </rPh>
    <rPh sb="33" eb="35">
      <t>ギョウム</t>
    </rPh>
    <rPh sb="40" eb="41">
      <t>カ</t>
    </rPh>
    <rPh sb="42" eb="44">
      <t>スイシン</t>
    </rPh>
    <rPh sb="49" eb="51">
      <t>ケイヒ</t>
    </rPh>
    <phoneticPr fontId="2"/>
  </si>
  <si>
    <t>令和４年就業構造基本調査事業</t>
    <rPh sb="0" eb="2">
      <t>レイワ</t>
    </rPh>
    <rPh sb="3" eb="4">
      <t>ネン</t>
    </rPh>
    <rPh sb="4" eb="8">
      <t>シュウギョウコウゾウ</t>
    </rPh>
    <rPh sb="8" eb="10">
      <t>キホン</t>
    </rPh>
    <rPh sb="10" eb="12">
      <t>チョウサ</t>
    </rPh>
    <rPh sb="12" eb="14">
      <t>ジギョウ</t>
    </rPh>
    <phoneticPr fontId="2"/>
  </si>
  <si>
    <t>就業構造に関する基礎資料を得ることを目的とした統計調査に要する経費です。</t>
    <rPh sb="0" eb="2">
      <t>シュウギョウ</t>
    </rPh>
    <rPh sb="2" eb="4">
      <t>コウゾウ</t>
    </rPh>
    <rPh sb="5" eb="6">
      <t>カン</t>
    </rPh>
    <rPh sb="8" eb="10">
      <t>キソ</t>
    </rPh>
    <rPh sb="10" eb="12">
      <t>シリョウ</t>
    </rPh>
    <rPh sb="13" eb="14">
      <t>エ</t>
    </rPh>
    <rPh sb="18" eb="20">
      <t>モクテキ</t>
    </rPh>
    <rPh sb="23" eb="25">
      <t>トウケイ</t>
    </rPh>
    <rPh sb="25" eb="27">
      <t>チョウサ</t>
    </rPh>
    <rPh sb="28" eb="29">
      <t>ヨウ</t>
    </rPh>
    <rPh sb="31" eb="33">
      <t>ケイヒ</t>
    </rPh>
    <phoneticPr fontId="2"/>
  </si>
  <si>
    <t>令和５年住宅・土地統計調査単位区設定事業</t>
    <rPh sb="0" eb="2">
      <t>レイワ</t>
    </rPh>
    <rPh sb="3" eb="4">
      <t>ネン</t>
    </rPh>
    <rPh sb="4" eb="6">
      <t>ジュウタク</t>
    </rPh>
    <rPh sb="7" eb="9">
      <t>トチ</t>
    </rPh>
    <rPh sb="9" eb="11">
      <t>トウケイ</t>
    </rPh>
    <rPh sb="11" eb="13">
      <t>チョウサ</t>
    </rPh>
    <rPh sb="13" eb="16">
      <t>タンイク</t>
    </rPh>
    <rPh sb="16" eb="18">
      <t>セッテイ</t>
    </rPh>
    <rPh sb="18" eb="20">
      <t>ジギョウ</t>
    </rPh>
    <phoneticPr fontId="2"/>
  </si>
  <si>
    <t>令和５年度に実施される、令和５年住宅・土地統計調査の単位区設定に要する経費です。</t>
    <rPh sb="0" eb="2">
      <t>レイワ</t>
    </rPh>
    <rPh sb="3" eb="5">
      <t>ネンド</t>
    </rPh>
    <rPh sb="6" eb="8">
      <t>ジッシ</t>
    </rPh>
    <rPh sb="12" eb="14">
      <t>レイワ</t>
    </rPh>
    <rPh sb="15" eb="16">
      <t>ネン</t>
    </rPh>
    <rPh sb="16" eb="18">
      <t>ジュウタク</t>
    </rPh>
    <rPh sb="19" eb="21">
      <t>トチ</t>
    </rPh>
    <rPh sb="21" eb="23">
      <t>トウケイ</t>
    </rPh>
    <rPh sb="23" eb="25">
      <t>チョウサ</t>
    </rPh>
    <rPh sb="26" eb="31">
      <t>タンイクセッテイ</t>
    </rPh>
    <rPh sb="32" eb="33">
      <t>ヨウ</t>
    </rPh>
    <rPh sb="35" eb="37">
      <t>ケイヒ</t>
    </rPh>
    <phoneticPr fontId="2"/>
  </si>
  <si>
    <t>フルマラソン調査事業</t>
  </si>
  <si>
    <t>旧菖蒲学校給食センター・旧鷲宮学校給食センター管理事業</t>
  </si>
  <si>
    <t>郷土資料館管理事業</t>
  </si>
  <si>
    <t>ＧＩＧＡスクールＬａｂ事業</t>
  </si>
  <si>
    <t>コミュニティ・スクール事業</t>
  </si>
  <si>
    <t>鷲宮総合支所エレベーター改修事業</t>
  </si>
  <si>
    <t>空家等対策補助事業</t>
  </si>
  <si>
    <t>市営住宅管理事業</t>
  </si>
  <si>
    <t>液状化対策管理事業</t>
  </si>
  <si>
    <t>新型コロナウイルス感染症自宅療養者等支援事業</t>
  </si>
  <si>
    <t>ＡＥＤ設置事業</t>
  </si>
  <si>
    <t>感染症対策事業</t>
  </si>
  <si>
    <t>花と香りのふれあいセンター管理事業</t>
  </si>
  <si>
    <t>農業者トレーニングセンター管理事業</t>
  </si>
  <si>
    <t>県費単独土地改良事業</t>
  </si>
  <si>
    <t>農業振興協議会運営事業</t>
  </si>
  <si>
    <t>経営所得安定対策推進事業</t>
  </si>
  <si>
    <t>運転免許返納推進事業</t>
  </si>
  <si>
    <t>防災アプリ導入事業</t>
  </si>
  <si>
    <t>外国籍市民支援事業</t>
  </si>
  <si>
    <t>公文書館活動事業</t>
  </si>
  <si>
    <t>女性の悩み相談事業</t>
  </si>
  <si>
    <t>埼葛人権を考えるつどい事業</t>
  </si>
  <si>
    <t>人間尊重・平和都市宣言推進事業</t>
  </si>
  <si>
    <t>人権推進課</t>
    <rPh sb="0" eb="5">
      <t>ジンケンスイシンカ</t>
    </rPh>
    <phoneticPr fontId="5"/>
  </si>
  <si>
    <t>久喜市「人間尊重・平和都市」宣言の趣旨を広く市民に啓発するために要する経費です。</t>
    <rPh sb="0" eb="3">
      <t>クキシ</t>
    </rPh>
    <rPh sb="4" eb="8">
      <t>ニンゲンソンチョウ</t>
    </rPh>
    <rPh sb="9" eb="11">
      <t>ヘイワ</t>
    </rPh>
    <rPh sb="11" eb="13">
      <t>トシ</t>
    </rPh>
    <rPh sb="14" eb="16">
      <t>センゲン</t>
    </rPh>
    <rPh sb="17" eb="19">
      <t>シュシ</t>
    </rPh>
    <rPh sb="20" eb="21">
      <t>ヒロ</t>
    </rPh>
    <rPh sb="22" eb="24">
      <t>シミン</t>
    </rPh>
    <rPh sb="25" eb="27">
      <t>ケイハツ</t>
    </rPh>
    <rPh sb="32" eb="33">
      <t>ヨウ</t>
    </rPh>
    <rPh sb="35" eb="37">
      <t>ケイヒ</t>
    </rPh>
    <phoneticPr fontId="2"/>
  </si>
  <si>
    <t>内部情報系システム（ＬＡＮシステム、ＷＡＮシステム、ＬＧＷＡＮ)全体の適切な維持管理及び運用に要する経費です。</t>
    <phoneticPr fontId="5"/>
  </si>
  <si>
    <t>ＤＶの防止と被害者支援のため、女性の悩み相談の実施に要する経費です。</t>
    <rPh sb="3" eb="5">
      <t>ボウシ</t>
    </rPh>
    <rPh sb="6" eb="9">
      <t>ヒガイシャ</t>
    </rPh>
    <rPh sb="9" eb="11">
      <t>シエン</t>
    </rPh>
    <rPh sb="15" eb="17">
      <t>ジョセイ</t>
    </rPh>
    <rPh sb="18" eb="19">
      <t>ナヤ</t>
    </rPh>
    <rPh sb="20" eb="22">
      <t>ソウダン</t>
    </rPh>
    <rPh sb="23" eb="25">
      <t>ジッシ</t>
    </rPh>
    <rPh sb="26" eb="27">
      <t>ヨウ</t>
    </rPh>
    <rPh sb="29" eb="31">
      <t>ケイヒ</t>
    </rPh>
    <phoneticPr fontId="2"/>
  </si>
  <si>
    <t>第３次男女共同参画行動計画策定に要する経費です。</t>
    <rPh sb="0" eb="1">
      <t>ダイ</t>
    </rPh>
    <rPh sb="2" eb="3">
      <t>ジ</t>
    </rPh>
    <rPh sb="3" eb="7">
      <t>ダンジョキョウドウ</t>
    </rPh>
    <rPh sb="7" eb="9">
      <t>サンカク</t>
    </rPh>
    <rPh sb="9" eb="13">
      <t>コウドウケイカク</t>
    </rPh>
    <rPh sb="13" eb="15">
      <t>サクテイ</t>
    </rPh>
    <rPh sb="16" eb="17">
      <t>ヨウ</t>
    </rPh>
    <rPh sb="19" eb="21">
      <t>ケイヒ</t>
    </rPh>
    <phoneticPr fontId="2"/>
  </si>
  <si>
    <t>市政情報課</t>
    <rPh sb="0" eb="5">
      <t>シセイジョウホウカ</t>
    </rPh>
    <phoneticPr fontId="2"/>
  </si>
  <si>
    <t>市民へ公平に情報を提供する広報紙の発行に要する経費です。</t>
    <rPh sb="0" eb="2">
      <t>シミン</t>
    </rPh>
    <rPh sb="3" eb="5">
      <t>コウヘイ</t>
    </rPh>
    <rPh sb="6" eb="8">
      <t>ジョウホウ</t>
    </rPh>
    <rPh sb="9" eb="11">
      <t>テイキョウ</t>
    </rPh>
    <rPh sb="13" eb="15">
      <t>コウホウ</t>
    </rPh>
    <rPh sb="15" eb="16">
      <t>カミ</t>
    </rPh>
    <rPh sb="17" eb="19">
      <t>ハッコウ</t>
    </rPh>
    <rPh sb="20" eb="21">
      <t>ヨウ</t>
    </rPh>
    <rPh sb="23" eb="25">
      <t>ケイヒ</t>
    </rPh>
    <phoneticPr fontId="2"/>
  </si>
  <si>
    <t>公文書館の管理に要する経費です。</t>
    <rPh sb="0" eb="4">
      <t>コウブンショカン</t>
    </rPh>
    <rPh sb="5" eb="7">
      <t>カンリ</t>
    </rPh>
    <rPh sb="8" eb="9">
      <t>ヨウ</t>
    </rPh>
    <rPh sb="11" eb="13">
      <t>ケイヒ</t>
    </rPh>
    <phoneticPr fontId="2"/>
  </si>
  <si>
    <t>歴史公文書の保存と利用を推進するための活動に要する経費です。</t>
    <rPh sb="0" eb="5">
      <t>レキシコウブンショ</t>
    </rPh>
    <rPh sb="6" eb="8">
      <t>ホゾン</t>
    </rPh>
    <rPh sb="9" eb="11">
      <t>リヨウ</t>
    </rPh>
    <rPh sb="12" eb="14">
      <t>スイシン</t>
    </rPh>
    <rPh sb="19" eb="21">
      <t>カツドウ</t>
    </rPh>
    <rPh sb="22" eb="23">
      <t>ヨウ</t>
    </rPh>
    <rPh sb="25" eb="27">
      <t>ケイヒ</t>
    </rPh>
    <phoneticPr fontId="5"/>
  </si>
  <si>
    <t>財政課</t>
    <rPh sb="0" eb="3">
      <t>ザイセイカ</t>
    </rPh>
    <phoneticPr fontId="4"/>
  </si>
  <si>
    <t>入札事務及び県電子入札の運営に要する経費です。</t>
    <rPh sb="0" eb="4">
      <t>ニュウサツジム</t>
    </rPh>
    <rPh sb="4" eb="5">
      <t>オヨ</t>
    </rPh>
    <rPh sb="6" eb="7">
      <t>ケン</t>
    </rPh>
    <rPh sb="7" eb="9">
      <t>デンシ</t>
    </rPh>
    <rPh sb="9" eb="11">
      <t>ニュウサツ</t>
    </rPh>
    <rPh sb="12" eb="14">
      <t>ウンエイ</t>
    </rPh>
    <rPh sb="15" eb="16">
      <t>ヨウ</t>
    </rPh>
    <rPh sb="18" eb="20">
      <t>ケイヒ</t>
    </rPh>
    <phoneticPr fontId="4"/>
  </si>
  <si>
    <t>市債の元金償還に要する経費です。</t>
    <rPh sb="0" eb="2">
      <t>シサイ</t>
    </rPh>
    <rPh sb="3" eb="7">
      <t>ガンキンショウカン</t>
    </rPh>
    <rPh sb="8" eb="9">
      <t>ヨウ</t>
    </rPh>
    <rPh sb="11" eb="13">
      <t>ケイヒ</t>
    </rPh>
    <phoneticPr fontId="4"/>
  </si>
  <si>
    <t>市債の利子償還に要する経費です。</t>
    <rPh sb="0" eb="2">
      <t>シサイ</t>
    </rPh>
    <rPh sb="3" eb="7">
      <t>リシショウカン</t>
    </rPh>
    <rPh sb="8" eb="9">
      <t>ヨウ</t>
    </rPh>
    <rPh sb="11" eb="13">
      <t>ケイヒ</t>
    </rPh>
    <phoneticPr fontId="4"/>
  </si>
  <si>
    <t>本庁舎管理事業</t>
    <rPh sb="0" eb="3">
      <t>ホンチョウシャ</t>
    </rPh>
    <rPh sb="3" eb="7">
      <t>カンリジギョウ</t>
    </rPh>
    <phoneticPr fontId="2"/>
  </si>
  <si>
    <t>市有財産維持管理事業</t>
    <rPh sb="0" eb="4">
      <t>シユウザイサン</t>
    </rPh>
    <rPh sb="4" eb="10">
      <t>イジカンリジギョウ</t>
    </rPh>
    <phoneticPr fontId="2"/>
  </si>
  <si>
    <t>公用車の管理に要する経費です。</t>
  </si>
  <si>
    <t>公共施設アセットマネジメント推進事業</t>
    <rPh sb="0" eb="4">
      <t>コウキョウシセツ</t>
    </rPh>
    <rPh sb="14" eb="18">
      <t>スイシンジギョウ</t>
    </rPh>
    <phoneticPr fontId="2"/>
  </si>
  <si>
    <t>市で管理する公共施設のアセットマネジメントの推進に要する経費です。</t>
    <rPh sb="0" eb="1">
      <t>シ</t>
    </rPh>
    <rPh sb="2" eb="4">
      <t>カンリ</t>
    </rPh>
    <rPh sb="6" eb="10">
      <t>コウキョウシセツ</t>
    </rPh>
    <rPh sb="22" eb="24">
      <t>スイシン</t>
    </rPh>
    <rPh sb="25" eb="26">
      <t>ヨウ</t>
    </rPh>
    <rPh sb="28" eb="30">
      <t>ケイヒ</t>
    </rPh>
    <phoneticPr fontId="2"/>
  </si>
  <si>
    <t>新総合複合施設整備事業</t>
    <rPh sb="0" eb="7">
      <t>シンソウゴウフクゴウシセツ</t>
    </rPh>
    <rPh sb="7" eb="11">
      <t>セイビジギョウ</t>
    </rPh>
    <phoneticPr fontId="2"/>
  </si>
  <si>
    <t>新総合複合施設の整備に要する経費です。</t>
    <rPh sb="0" eb="7">
      <t>シンソウゴウフクゴウシセツ</t>
    </rPh>
    <rPh sb="8" eb="10">
      <t>セイビ</t>
    </rPh>
    <rPh sb="11" eb="12">
      <t>ヨウ</t>
    </rPh>
    <rPh sb="14" eb="16">
      <t>ケイヒ</t>
    </rPh>
    <phoneticPr fontId="2"/>
  </si>
  <si>
    <t>アセットマネジメント基金積立事業</t>
    <rPh sb="10" eb="12">
      <t>キキン</t>
    </rPh>
    <rPh sb="12" eb="14">
      <t>ツミタテ</t>
    </rPh>
    <rPh sb="14" eb="16">
      <t>ジギョウ</t>
    </rPh>
    <phoneticPr fontId="2"/>
  </si>
  <si>
    <t>アセットマネジメント基金への積立金です。</t>
    <rPh sb="10" eb="12">
      <t>キキン</t>
    </rPh>
    <rPh sb="14" eb="17">
      <t>ツミタテキン</t>
    </rPh>
    <phoneticPr fontId="2"/>
  </si>
  <si>
    <t>固定資産評価事業</t>
    <rPh sb="0" eb="4">
      <t>コテイシサン</t>
    </rPh>
    <rPh sb="4" eb="6">
      <t>ヒョウカ</t>
    </rPh>
    <rPh sb="6" eb="8">
      <t>ジギョウ</t>
    </rPh>
    <phoneticPr fontId="2"/>
  </si>
  <si>
    <t>資産税課</t>
    <rPh sb="0" eb="4">
      <t>シサンゼイカ</t>
    </rPh>
    <phoneticPr fontId="2"/>
  </si>
  <si>
    <t>固定資産税・都市計画税の適正な賦課を行うための評価に要する経費です。</t>
    <rPh sb="0" eb="5">
      <t>コテイシサンゼイ</t>
    </rPh>
    <rPh sb="6" eb="11">
      <t>トシケイカクゼイ</t>
    </rPh>
    <rPh sb="12" eb="14">
      <t>テキセイ</t>
    </rPh>
    <rPh sb="15" eb="17">
      <t>フカ</t>
    </rPh>
    <rPh sb="18" eb="19">
      <t>オコナ</t>
    </rPh>
    <rPh sb="23" eb="25">
      <t>ヒョウカ</t>
    </rPh>
    <rPh sb="26" eb="27">
      <t>ヨウ</t>
    </rPh>
    <rPh sb="29" eb="31">
      <t>ケイヒ</t>
    </rPh>
    <phoneticPr fontId="2"/>
  </si>
  <si>
    <t>固定資産空間データ整備事業</t>
    <rPh sb="0" eb="4">
      <t>コテイシサン</t>
    </rPh>
    <rPh sb="4" eb="6">
      <t>クウカン</t>
    </rPh>
    <rPh sb="9" eb="11">
      <t>セイビ</t>
    </rPh>
    <rPh sb="11" eb="13">
      <t>ジギョウ</t>
    </rPh>
    <phoneticPr fontId="2"/>
  </si>
  <si>
    <t>収納課</t>
    <rPh sb="0" eb="3">
      <t>シュウノウカ</t>
    </rPh>
    <phoneticPr fontId="2"/>
  </si>
  <si>
    <t>収納課
出納室</t>
    <rPh sb="0" eb="3">
      <t>シュウノウカ</t>
    </rPh>
    <rPh sb="4" eb="7">
      <t>スイトウシツ</t>
    </rPh>
    <phoneticPr fontId="2"/>
  </si>
  <si>
    <t>文化会館事業</t>
    <rPh sb="0" eb="2">
      <t>ブンカ</t>
    </rPh>
    <rPh sb="2" eb="4">
      <t>カイカン</t>
    </rPh>
    <rPh sb="4" eb="6">
      <t>ジギョウ</t>
    </rPh>
    <phoneticPr fontId="4"/>
  </si>
  <si>
    <t>市民生活課</t>
    <rPh sb="0" eb="5">
      <t>シミンセイカツカ</t>
    </rPh>
    <phoneticPr fontId="4"/>
  </si>
  <si>
    <t>各文化会館の管理運営（指定管理）に要する経費です。</t>
    <rPh sb="0" eb="1">
      <t>カク</t>
    </rPh>
    <rPh sb="1" eb="3">
      <t>ブンカ</t>
    </rPh>
    <rPh sb="3" eb="5">
      <t>カイカン</t>
    </rPh>
    <rPh sb="6" eb="8">
      <t>カンリ</t>
    </rPh>
    <rPh sb="8" eb="10">
      <t>ウンエイ</t>
    </rPh>
    <rPh sb="11" eb="13">
      <t>シテイ</t>
    </rPh>
    <rPh sb="13" eb="15">
      <t>カンリ</t>
    </rPh>
    <rPh sb="17" eb="18">
      <t>ヨウ</t>
    </rPh>
    <rPh sb="20" eb="22">
      <t>ケイヒ</t>
    </rPh>
    <phoneticPr fontId="4"/>
  </si>
  <si>
    <t>文化会館改修事業</t>
    <rPh sb="0" eb="2">
      <t>ブンカ</t>
    </rPh>
    <rPh sb="2" eb="4">
      <t>カイカン</t>
    </rPh>
    <rPh sb="4" eb="6">
      <t>カイシュウ</t>
    </rPh>
    <rPh sb="6" eb="8">
      <t>ジギョウ</t>
    </rPh>
    <phoneticPr fontId="4"/>
  </si>
  <si>
    <t>各文化会館の改修に要する経費です。</t>
    <rPh sb="0" eb="1">
      <t>カク</t>
    </rPh>
    <rPh sb="1" eb="3">
      <t>ブンカ</t>
    </rPh>
    <rPh sb="3" eb="5">
      <t>カイカン</t>
    </rPh>
    <rPh sb="6" eb="8">
      <t>カイシュウ</t>
    </rPh>
    <rPh sb="9" eb="10">
      <t>ヨウ</t>
    </rPh>
    <rPh sb="12" eb="14">
      <t>ケイヒ</t>
    </rPh>
    <phoneticPr fontId="4"/>
  </si>
  <si>
    <t>県議会議員一般選挙執行事業</t>
    <phoneticPr fontId="5"/>
  </si>
  <si>
    <t>日本語が話せない外国籍市民への支援に要する経費です。</t>
    <rPh sb="0" eb="3">
      <t>ニホンゴ</t>
    </rPh>
    <rPh sb="4" eb="5">
      <t>ハナ</t>
    </rPh>
    <rPh sb="8" eb="13">
      <t>ガイコクセキシミン</t>
    </rPh>
    <rPh sb="15" eb="17">
      <t>シエン</t>
    </rPh>
    <rPh sb="18" eb="19">
      <t>ヨウ</t>
    </rPh>
    <rPh sb="21" eb="23">
      <t>ケイヒ</t>
    </rPh>
    <phoneticPr fontId="5"/>
  </si>
  <si>
    <t>友好都市提携１０周年記念事業</t>
    <rPh sb="0" eb="2">
      <t>ユウコウ</t>
    </rPh>
    <rPh sb="2" eb="4">
      <t>トシ</t>
    </rPh>
    <rPh sb="4" eb="6">
      <t>テイケイ</t>
    </rPh>
    <rPh sb="8" eb="10">
      <t>シュウネン</t>
    </rPh>
    <rPh sb="10" eb="12">
      <t>キネン</t>
    </rPh>
    <rPh sb="12" eb="14">
      <t>ジギョウ</t>
    </rPh>
    <phoneticPr fontId="5"/>
  </si>
  <si>
    <t>交通企画課</t>
    <rPh sb="0" eb="5">
      <t>コウツウキカクカ</t>
    </rPh>
    <phoneticPr fontId="5"/>
  </si>
  <si>
    <t>地域公共交通の充実に要する経費です。</t>
    <rPh sb="0" eb="6">
      <t>チイキコウキョウコウツウ</t>
    </rPh>
    <rPh sb="7" eb="9">
      <t>ジュウジツ</t>
    </rPh>
    <rPh sb="10" eb="11">
      <t>ヨウ</t>
    </rPh>
    <rPh sb="13" eb="15">
      <t>ケイヒ</t>
    </rPh>
    <phoneticPr fontId="2"/>
  </si>
  <si>
    <t>市内循環バスの運行に要する経費です。</t>
    <rPh sb="0" eb="4">
      <t>シナイジュンカン</t>
    </rPh>
    <rPh sb="7" eb="9">
      <t>ウンコウ</t>
    </rPh>
    <rPh sb="10" eb="11">
      <t>ヨウ</t>
    </rPh>
    <rPh sb="13" eb="15">
      <t>ケイヒ</t>
    </rPh>
    <phoneticPr fontId="2"/>
  </si>
  <si>
    <t>デマンド交通（愛称　くきまる）の運行に要する経費です。</t>
    <rPh sb="4" eb="6">
      <t>コウツウ</t>
    </rPh>
    <rPh sb="7" eb="9">
      <t>アイショウ</t>
    </rPh>
    <rPh sb="16" eb="18">
      <t>ウンコウ</t>
    </rPh>
    <rPh sb="19" eb="20">
      <t>ヨウ</t>
    </rPh>
    <rPh sb="22" eb="24">
      <t>ケイヒ</t>
    </rPh>
    <phoneticPr fontId="2"/>
  </si>
  <si>
    <t>高齢者や障がい者等の移動手段を確保するためのタクシー利用料金の補助に要する経費です。</t>
    <rPh sb="0" eb="3">
      <t>コウレイシャ</t>
    </rPh>
    <rPh sb="4" eb="5">
      <t>ショウ</t>
    </rPh>
    <rPh sb="7" eb="8">
      <t>シャ</t>
    </rPh>
    <rPh sb="8" eb="9">
      <t>トウ</t>
    </rPh>
    <rPh sb="10" eb="12">
      <t>イドウ</t>
    </rPh>
    <rPh sb="12" eb="14">
      <t>シュダン</t>
    </rPh>
    <rPh sb="15" eb="17">
      <t>カクホ</t>
    </rPh>
    <rPh sb="26" eb="30">
      <t>リヨウリョウキン</t>
    </rPh>
    <rPh sb="31" eb="33">
      <t>ホジョ</t>
    </rPh>
    <rPh sb="34" eb="35">
      <t>ヨウ</t>
    </rPh>
    <rPh sb="37" eb="39">
      <t>ケイヒ</t>
    </rPh>
    <phoneticPr fontId="2"/>
  </si>
  <si>
    <t>鉄道利用者の利便性向上を図るための鉄道事業者等への輸送力増強の要望活動に要する経費です。</t>
    <rPh sb="0" eb="2">
      <t>テツドウ</t>
    </rPh>
    <rPh sb="2" eb="5">
      <t>リヨウシャ</t>
    </rPh>
    <rPh sb="6" eb="9">
      <t>リベンセイ</t>
    </rPh>
    <rPh sb="9" eb="11">
      <t>コウジョウ</t>
    </rPh>
    <rPh sb="12" eb="13">
      <t>ハカ</t>
    </rPh>
    <rPh sb="17" eb="23">
      <t>テツドウジギョウシャトウ</t>
    </rPh>
    <rPh sb="25" eb="28">
      <t>ユソウリョク</t>
    </rPh>
    <rPh sb="28" eb="30">
      <t>ゾウキョウ</t>
    </rPh>
    <rPh sb="31" eb="35">
      <t>ヨウボウカツドウ</t>
    </rPh>
    <rPh sb="36" eb="37">
      <t>ヨウ</t>
    </rPh>
    <rPh sb="39" eb="41">
      <t>ケイヒ</t>
    </rPh>
    <phoneticPr fontId="2"/>
  </si>
  <si>
    <t>消防防災課</t>
    <rPh sb="0" eb="5">
      <t>ショウボウボウサイカ</t>
    </rPh>
    <phoneticPr fontId="5"/>
  </si>
  <si>
    <t>消防防災課
学校給食課</t>
  </si>
  <si>
    <t>埼玉東部消防組合への負担金（常備消防分）です。</t>
    <rPh sb="0" eb="4">
      <t>サイタマトウブ</t>
    </rPh>
    <rPh sb="4" eb="8">
      <t>ショウボウクミアイ</t>
    </rPh>
    <rPh sb="10" eb="13">
      <t>フタンキン</t>
    </rPh>
    <rPh sb="14" eb="16">
      <t>ジョウビ</t>
    </rPh>
    <rPh sb="16" eb="19">
      <t>ショウボウブン</t>
    </rPh>
    <phoneticPr fontId="2"/>
  </si>
  <si>
    <t>火災や災害の拡大を防止するための消防団活動の推進に要する経費です。</t>
    <rPh sb="0" eb="2">
      <t>カサイ</t>
    </rPh>
    <rPh sb="3" eb="5">
      <t>サイガイ</t>
    </rPh>
    <rPh sb="6" eb="8">
      <t>カクダイ</t>
    </rPh>
    <rPh sb="9" eb="11">
      <t>ボウシ</t>
    </rPh>
    <rPh sb="16" eb="21">
      <t>ショウボウダンカツドウ</t>
    </rPh>
    <rPh sb="22" eb="24">
      <t>スイシン</t>
    </rPh>
    <rPh sb="25" eb="26">
      <t>ヨウ</t>
    </rPh>
    <rPh sb="28" eb="30">
      <t>ケイヒ</t>
    </rPh>
    <phoneticPr fontId="2"/>
  </si>
  <si>
    <t>地域防災計画の推進に要する経費です。</t>
    <rPh sb="0" eb="2">
      <t>チイキ</t>
    </rPh>
    <rPh sb="2" eb="6">
      <t>ボウサイケイカク</t>
    </rPh>
    <rPh sb="7" eb="9">
      <t>スイシン</t>
    </rPh>
    <rPh sb="10" eb="11">
      <t>ヨウ</t>
    </rPh>
    <rPh sb="13" eb="15">
      <t>ケイヒ</t>
    </rPh>
    <phoneticPr fontId="2"/>
  </si>
  <si>
    <t>戸籍事務事業</t>
    <rPh sb="0" eb="2">
      <t>コセキ</t>
    </rPh>
    <phoneticPr fontId="2"/>
  </si>
  <si>
    <t>戸籍法に基づく事務に要する経費です。</t>
    <rPh sb="0" eb="2">
      <t>コセキ</t>
    </rPh>
    <phoneticPr fontId="2"/>
  </si>
  <si>
    <t>印鑑登録事務事業</t>
    <rPh sb="0" eb="2">
      <t>インカン</t>
    </rPh>
    <rPh sb="2" eb="4">
      <t>トウロク</t>
    </rPh>
    <rPh sb="4" eb="6">
      <t>ジム</t>
    </rPh>
    <rPh sb="6" eb="8">
      <t>ジギョウ</t>
    </rPh>
    <phoneticPr fontId="2"/>
  </si>
  <si>
    <t>市民課（総合窓口）</t>
    <rPh sb="0" eb="3">
      <t>シミンカ</t>
    </rPh>
    <rPh sb="4" eb="6">
      <t>ソウゴウ</t>
    </rPh>
    <rPh sb="6" eb="8">
      <t>マドグチ</t>
    </rPh>
    <phoneticPr fontId="2"/>
  </si>
  <si>
    <t>印鑑の登録及び証明書等の発行に要する経費です。</t>
    <rPh sb="0" eb="2">
      <t>インカン</t>
    </rPh>
    <rPh sb="3" eb="5">
      <t>トウロク</t>
    </rPh>
    <rPh sb="5" eb="6">
      <t>オヨ</t>
    </rPh>
    <rPh sb="7" eb="11">
      <t>ショウメイショトウ</t>
    </rPh>
    <rPh sb="12" eb="14">
      <t>ハッコウ</t>
    </rPh>
    <rPh sb="15" eb="16">
      <t>ヨウ</t>
    </rPh>
    <rPh sb="18" eb="20">
      <t>ケイヒ</t>
    </rPh>
    <phoneticPr fontId="2"/>
  </si>
  <si>
    <t>旅券事務事業</t>
    <rPh sb="0" eb="2">
      <t>リョケン</t>
    </rPh>
    <rPh sb="2" eb="6">
      <t>ジムジギョウ</t>
    </rPh>
    <phoneticPr fontId="2"/>
  </si>
  <si>
    <t>旅券の申請・交付業務に要する経費です。</t>
    <rPh sb="0" eb="2">
      <t>リョケン</t>
    </rPh>
    <rPh sb="3" eb="5">
      <t>シンセイ</t>
    </rPh>
    <rPh sb="6" eb="8">
      <t>コウフ</t>
    </rPh>
    <rPh sb="8" eb="10">
      <t>ギョウム</t>
    </rPh>
    <rPh sb="11" eb="12">
      <t>ヨウ</t>
    </rPh>
    <rPh sb="14" eb="16">
      <t>ケイヒ</t>
    </rPh>
    <phoneticPr fontId="2"/>
  </si>
  <si>
    <t>個人番号通知書・個人番号カード交付事業</t>
    <rPh sb="0" eb="7">
      <t>コジンバンゴウツウチショ</t>
    </rPh>
    <rPh sb="8" eb="10">
      <t>コジン</t>
    </rPh>
    <rPh sb="10" eb="12">
      <t>バンゴウ</t>
    </rPh>
    <rPh sb="15" eb="17">
      <t>コウフ</t>
    </rPh>
    <rPh sb="17" eb="19">
      <t>ジギョウ</t>
    </rPh>
    <phoneticPr fontId="2"/>
  </si>
  <si>
    <t>個人番号通知書・個人番号カードの交付に要する経費です。</t>
    <rPh sb="0" eb="7">
      <t>コジンバンゴウツウチショ</t>
    </rPh>
    <rPh sb="8" eb="10">
      <t>コジン</t>
    </rPh>
    <rPh sb="10" eb="12">
      <t>バンゴウ</t>
    </rPh>
    <rPh sb="16" eb="18">
      <t>コウフ</t>
    </rPh>
    <rPh sb="19" eb="20">
      <t>ヨウ</t>
    </rPh>
    <rPh sb="22" eb="24">
      <t>ケイヒ</t>
    </rPh>
    <phoneticPr fontId="2"/>
  </si>
  <si>
    <t>国民年金事務取扱業務経費</t>
    <rPh sb="0" eb="2">
      <t>コクミン</t>
    </rPh>
    <rPh sb="2" eb="4">
      <t>ネンキン</t>
    </rPh>
    <rPh sb="4" eb="6">
      <t>ジム</t>
    </rPh>
    <rPh sb="6" eb="8">
      <t>トリアツカイ</t>
    </rPh>
    <rPh sb="8" eb="10">
      <t>ギョウム</t>
    </rPh>
    <rPh sb="10" eb="12">
      <t>ケイヒ</t>
    </rPh>
    <phoneticPr fontId="2"/>
  </si>
  <si>
    <t>国民年金事務取扱業務に関する一般事務に要する経費です。</t>
    <rPh sb="0" eb="2">
      <t>コクミン</t>
    </rPh>
    <rPh sb="2" eb="4">
      <t>ネンキン</t>
    </rPh>
    <rPh sb="4" eb="6">
      <t>ジム</t>
    </rPh>
    <rPh sb="6" eb="8">
      <t>トリアツカイ</t>
    </rPh>
    <rPh sb="8" eb="10">
      <t>ギョウム</t>
    </rPh>
    <rPh sb="11" eb="12">
      <t>カン</t>
    </rPh>
    <rPh sb="14" eb="16">
      <t>イッパン</t>
    </rPh>
    <rPh sb="16" eb="18">
      <t>ジム</t>
    </rPh>
    <rPh sb="19" eb="20">
      <t>ヨウ</t>
    </rPh>
    <rPh sb="22" eb="24">
      <t>ケイヒ</t>
    </rPh>
    <phoneticPr fontId="2"/>
  </si>
  <si>
    <t>国民健康保険特別会計繰出事業</t>
    <rPh sb="0" eb="6">
      <t>コクミンケンコウホケン</t>
    </rPh>
    <rPh sb="6" eb="10">
      <t>トクベツカイケイ</t>
    </rPh>
    <rPh sb="10" eb="12">
      <t>クリダ</t>
    </rPh>
    <rPh sb="12" eb="14">
      <t>ジギョウ</t>
    </rPh>
    <phoneticPr fontId="2"/>
  </si>
  <si>
    <t>国民健康保険課</t>
    <rPh sb="0" eb="6">
      <t>コクミンケンコウホケン</t>
    </rPh>
    <rPh sb="6" eb="7">
      <t>カ</t>
    </rPh>
    <phoneticPr fontId="2"/>
  </si>
  <si>
    <t>国民健康保険特別会計への繰出金です。</t>
    <rPh sb="0" eb="2">
      <t>コクミン</t>
    </rPh>
    <rPh sb="2" eb="4">
      <t>ケンコウ</t>
    </rPh>
    <rPh sb="4" eb="6">
      <t>ホケン</t>
    </rPh>
    <rPh sb="6" eb="8">
      <t>トクベツ</t>
    </rPh>
    <rPh sb="8" eb="10">
      <t>カイケイ</t>
    </rPh>
    <rPh sb="12" eb="13">
      <t>クリ</t>
    </rPh>
    <rPh sb="13" eb="15">
      <t>シュッキン</t>
    </rPh>
    <phoneticPr fontId="2"/>
  </si>
  <si>
    <t>後期高齢者医療広域連合負担金事業</t>
    <rPh sb="0" eb="7">
      <t>コウキコウレイシャイリョウ</t>
    </rPh>
    <rPh sb="7" eb="11">
      <t>コウイキレンゴウ</t>
    </rPh>
    <rPh sb="11" eb="14">
      <t>フタンキン</t>
    </rPh>
    <rPh sb="14" eb="16">
      <t>ジギョウ</t>
    </rPh>
    <phoneticPr fontId="2"/>
  </si>
  <si>
    <t>埼玉県後期高齢者医療広域連合への負担金です。</t>
    <rPh sb="0" eb="3">
      <t>サイタマケン</t>
    </rPh>
    <rPh sb="3" eb="14">
      <t>コウキコウレイシャイリョウコウイキレンゴウ</t>
    </rPh>
    <rPh sb="16" eb="19">
      <t>フタンキン</t>
    </rPh>
    <phoneticPr fontId="2"/>
  </si>
  <si>
    <t>環境審議会事業</t>
    <rPh sb="0" eb="5">
      <t>カンキョウシンギカイ</t>
    </rPh>
    <rPh sb="5" eb="7">
      <t>ジギョウ</t>
    </rPh>
    <phoneticPr fontId="4"/>
  </si>
  <si>
    <t>環境課</t>
    <rPh sb="0" eb="3">
      <t>カンキョウカ</t>
    </rPh>
    <phoneticPr fontId="4"/>
  </si>
  <si>
    <t>環境審議会の運営に要する経費です。</t>
    <rPh sb="0" eb="2">
      <t>カンキョウ</t>
    </rPh>
    <rPh sb="2" eb="5">
      <t>シンギカイ</t>
    </rPh>
    <rPh sb="6" eb="8">
      <t>ウンエイ</t>
    </rPh>
    <rPh sb="9" eb="10">
      <t>ヨウ</t>
    </rPh>
    <rPh sb="12" eb="14">
      <t>ケイヒ</t>
    </rPh>
    <phoneticPr fontId="4"/>
  </si>
  <si>
    <t>環境マネジメントシステム運用事業</t>
    <rPh sb="0" eb="2">
      <t>カンキョウ</t>
    </rPh>
    <rPh sb="12" eb="14">
      <t>ウンヨウ</t>
    </rPh>
    <rPh sb="14" eb="16">
      <t>ジギョウ</t>
    </rPh>
    <phoneticPr fontId="4"/>
  </si>
  <si>
    <t>環境マネジメントシステム（ＥＭＳ）の職員研修に要する経費です。</t>
    <rPh sb="0" eb="2">
      <t>カンキョウ</t>
    </rPh>
    <rPh sb="18" eb="22">
      <t>ショクインケンシュウ</t>
    </rPh>
    <rPh sb="23" eb="24">
      <t>ヨウ</t>
    </rPh>
    <rPh sb="26" eb="28">
      <t>ケイヒ</t>
    </rPh>
    <phoneticPr fontId="4"/>
  </si>
  <si>
    <t>新エネルギー導入事業</t>
    <rPh sb="0" eb="1">
      <t>シン</t>
    </rPh>
    <rPh sb="6" eb="10">
      <t>ドウニュウジギョウ</t>
    </rPh>
    <phoneticPr fontId="4"/>
  </si>
  <si>
    <t>地球温暖化対策として、再生可能エネルギー機器や省エネルギー機器の導入を支援する補助金です。</t>
    <rPh sb="0" eb="7">
      <t>チキュウオンダンカタイサク</t>
    </rPh>
    <rPh sb="11" eb="15">
      <t>サイセイカノウ</t>
    </rPh>
    <rPh sb="20" eb="22">
      <t>キキ</t>
    </rPh>
    <rPh sb="23" eb="24">
      <t>ショウ</t>
    </rPh>
    <rPh sb="29" eb="31">
      <t>キキ</t>
    </rPh>
    <rPh sb="32" eb="34">
      <t>ドウニュウ</t>
    </rPh>
    <rPh sb="35" eb="37">
      <t>シエン</t>
    </rPh>
    <rPh sb="39" eb="42">
      <t>ホジョキン</t>
    </rPh>
    <phoneticPr fontId="4"/>
  </si>
  <si>
    <t>広域利根斎場組合負担金事業</t>
    <rPh sb="0" eb="2">
      <t>コウイキ</t>
    </rPh>
    <rPh sb="2" eb="4">
      <t>トネ</t>
    </rPh>
    <rPh sb="4" eb="6">
      <t>サイジョウ</t>
    </rPh>
    <rPh sb="6" eb="8">
      <t>クミアイ</t>
    </rPh>
    <rPh sb="8" eb="10">
      <t>フタン</t>
    </rPh>
    <rPh sb="10" eb="11">
      <t>カネ</t>
    </rPh>
    <rPh sb="11" eb="13">
      <t>ジギョウ</t>
    </rPh>
    <phoneticPr fontId="4"/>
  </si>
  <si>
    <t>広域利根斎場組合（メモリアルトネ）への負担金です。</t>
    <rPh sb="0" eb="6">
      <t>コウイキトネサイジョウ</t>
    </rPh>
    <rPh sb="6" eb="8">
      <t>クミアイ</t>
    </rPh>
    <rPh sb="19" eb="22">
      <t>フタンキン</t>
    </rPh>
    <phoneticPr fontId="4"/>
  </si>
  <si>
    <t>環境基本計画策定事業</t>
    <rPh sb="0" eb="6">
      <t>カンキョウキホンケイカク</t>
    </rPh>
    <rPh sb="6" eb="10">
      <t>サクテイジギョウ</t>
    </rPh>
    <phoneticPr fontId="4"/>
  </si>
  <si>
    <t>環境基本計画の策定に要する経費です。</t>
    <rPh sb="0" eb="6">
      <t>カンキョウキホンケイカク</t>
    </rPh>
    <rPh sb="7" eb="9">
      <t>サクテイ</t>
    </rPh>
    <rPh sb="10" eb="11">
      <t>ヨウ</t>
    </rPh>
    <rPh sb="13" eb="15">
      <t>ケイヒ</t>
    </rPh>
    <phoneticPr fontId="4"/>
  </si>
  <si>
    <t>久喜宮代衛生組合負担金事業</t>
    <rPh sb="0" eb="2">
      <t>クキ</t>
    </rPh>
    <rPh sb="2" eb="4">
      <t>ミヤシロ</t>
    </rPh>
    <rPh sb="4" eb="6">
      <t>エイセイ</t>
    </rPh>
    <rPh sb="6" eb="8">
      <t>クミアイ</t>
    </rPh>
    <rPh sb="8" eb="11">
      <t>フタンキン</t>
    </rPh>
    <rPh sb="11" eb="13">
      <t>ジギョウ</t>
    </rPh>
    <phoneticPr fontId="2"/>
  </si>
  <si>
    <t>資源循環推進課</t>
    <rPh sb="0" eb="2">
      <t>シゲン</t>
    </rPh>
    <rPh sb="2" eb="4">
      <t>ジュンカン</t>
    </rPh>
    <rPh sb="4" eb="7">
      <t>スイシンカ</t>
    </rPh>
    <phoneticPr fontId="2"/>
  </si>
  <si>
    <t>久喜宮代衛生組合への負担金です。</t>
    <rPh sb="0" eb="2">
      <t>クキ</t>
    </rPh>
    <rPh sb="2" eb="4">
      <t>ミヤシロ</t>
    </rPh>
    <rPh sb="4" eb="6">
      <t>エイセイ</t>
    </rPh>
    <rPh sb="6" eb="8">
      <t>クミアイ</t>
    </rPh>
    <rPh sb="10" eb="13">
      <t>フタンキン</t>
    </rPh>
    <phoneticPr fontId="2"/>
  </si>
  <si>
    <t>ごみ処理施設整備推進事業</t>
    <rPh sb="2" eb="4">
      <t>ショリ</t>
    </rPh>
    <rPh sb="4" eb="6">
      <t>シセツ</t>
    </rPh>
    <rPh sb="6" eb="8">
      <t>セイビ</t>
    </rPh>
    <rPh sb="8" eb="10">
      <t>スイシン</t>
    </rPh>
    <rPh sb="10" eb="12">
      <t>ジギョウ</t>
    </rPh>
    <phoneticPr fontId="2"/>
  </si>
  <si>
    <t>農業振興課</t>
    <rPh sb="0" eb="5">
      <t>ノ</t>
    </rPh>
    <phoneticPr fontId="2"/>
  </si>
  <si>
    <t>環境保全型農業の推進に要する経費です。</t>
    <rPh sb="0" eb="2">
      <t>カンキョウ</t>
    </rPh>
    <rPh sb="2" eb="5">
      <t>ホゼンガタ</t>
    </rPh>
    <rPh sb="5" eb="7">
      <t>ノウギョウ</t>
    </rPh>
    <rPh sb="8" eb="10">
      <t>スイシン</t>
    </rPh>
    <rPh sb="11" eb="12">
      <t>ヨウ</t>
    </rPh>
    <rPh sb="14" eb="16">
      <t>ケイヒ</t>
    </rPh>
    <phoneticPr fontId="2"/>
  </si>
  <si>
    <t>担い手の育成と農業経営の安定を図るための、農業団体へ補助金の交付、農業制度資金の利子補給に要する経費です。</t>
    <rPh sb="0" eb="1">
      <t>ニナ</t>
    </rPh>
    <rPh sb="2" eb="3">
      <t>テ</t>
    </rPh>
    <rPh sb="4" eb="6">
      <t>イクセイ</t>
    </rPh>
    <rPh sb="7" eb="9">
      <t>ノウギョウ</t>
    </rPh>
    <rPh sb="9" eb="11">
      <t>ケイエイ</t>
    </rPh>
    <rPh sb="12" eb="14">
      <t>アンテイ</t>
    </rPh>
    <rPh sb="15" eb="16">
      <t>ハカ</t>
    </rPh>
    <rPh sb="21" eb="23">
      <t>ノウギョウ</t>
    </rPh>
    <rPh sb="23" eb="25">
      <t>ダンタイ</t>
    </rPh>
    <rPh sb="26" eb="29">
      <t>ホジョキン</t>
    </rPh>
    <rPh sb="30" eb="32">
      <t>コウフ</t>
    </rPh>
    <rPh sb="33" eb="35">
      <t>ノウギョウ</t>
    </rPh>
    <rPh sb="35" eb="37">
      <t>セイド</t>
    </rPh>
    <rPh sb="37" eb="39">
      <t>シキン</t>
    </rPh>
    <rPh sb="40" eb="42">
      <t>リシ</t>
    </rPh>
    <rPh sb="42" eb="44">
      <t>ホキュウ</t>
    </rPh>
    <rPh sb="45" eb="46">
      <t>ヨウ</t>
    </rPh>
    <rPh sb="48" eb="50">
      <t>ケイヒ</t>
    </rPh>
    <phoneticPr fontId="2"/>
  </si>
  <si>
    <t>新規就農希望者が確実に就農できるための研修、支援に要する経費です。</t>
    <rPh sb="0" eb="2">
      <t>シンキ</t>
    </rPh>
    <rPh sb="2" eb="4">
      <t>シュウノウ</t>
    </rPh>
    <rPh sb="4" eb="7">
      <t>キボウシャ</t>
    </rPh>
    <rPh sb="8" eb="10">
      <t>カクジツ</t>
    </rPh>
    <rPh sb="11" eb="13">
      <t>シュウノウ</t>
    </rPh>
    <rPh sb="19" eb="21">
      <t>ケンシュウ</t>
    </rPh>
    <rPh sb="22" eb="24">
      <t>シエン</t>
    </rPh>
    <rPh sb="25" eb="26">
      <t>ヨウ</t>
    </rPh>
    <rPh sb="28" eb="30">
      <t>ケイヒ</t>
    </rPh>
    <phoneticPr fontId="2"/>
  </si>
  <si>
    <t>経営所得安定対策の推進に要する経費です。</t>
  </si>
  <si>
    <t>農業振興協議会の運営に要する経費です。</t>
  </si>
  <si>
    <t>地域で人と農地の問題について話し合い、地域農業のあり方を定める人・農地プランの作成に要する経費です。</t>
    <rPh sb="0" eb="2">
      <t>チイキ</t>
    </rPh>
    <rPh sb="3" eb="4">
      <t>ヒト</t>
    </rPh>
    <rPh sb="5" eb="7">
      <t>ノウチ</t>
    </rPh>
    <rPh sb="8" eb="10">
      <t>モンダイ</t>
    </rPh>
    <rPh sb="14" eb="15">
      <t>ハナ</t>
    </rPh>
    <rPh sb="16" eb="17">
      <t>ア</t>
    </rPh>
    <rPh sb="19" eb="21">
      <t>チイキ</t>
    </rPh>
    <rPh sb="21" eb="23">
      <t>ノウギョウ</t>
    </rPh>
    <rPh sb="26" eb="27">
      <t>カタ</t>
    </rPh>
    <rPh sb="28" eb="29">
      <t>サダ</t>
    </rPh>
    <rPh sb="31" eb="32">
      <t>ヒト</t>
    </rPh>
    <rPh sb="33" eb="35">
      <t>ノウチ</t>
    </rPh>
    <rPh sb="39" eb="41">
      <t>サクセイ</t>
    </rPh>
    <rPh sb="42" eb="43">
      <t>ヨウ</t>
    </rPh>
    <rPh sb="45" eb="47">
      <t>ケイヒ</t>
    </rPh>
    <phoneticPr fontId="2"/>
  </si>
  <si>
    <t>久喜市農産物のブランド化に向けた取組に要する経費です。</t>
    <rPh sb="0" eb="3">
      <t>クキシ</t>
    </rPh>
    <rPh sb="3" eb="6">
      <t>ノウサンブツ</t>
    </rPh>
    <rPh sb="11" eb="12">
      <t>カ</t>
    </rPh>
    <rPh sb="13" eb="14">
      <t>ム</t>
    </rPh>
    <rPh sb="16" eb="17">
      <t>ト</t>
    </rPh>
    <rPh sb="17" eb="18">
      <t>クミ</t>
    </rPh>
    <rPh sb="19" eb="20">
      <t>ヨウ</t>
    </rPh>
    <rPh sb="22" eb="24">
      <t>ケイヒ</t>
    </rPh>
    <phoneticPr fontId="2"/>
  </si>
  <si>
    <t>農業用施設の補修、機能維持に要する経費です。</t>
    <rPh sb="0" eb="2">
      <t>ノウギョウ</t>
    </rPh>
    <rPh sb="2" eb="3">
      <t>ヨウ</t>
    </rPh>
    <rPh sb="3" eb="5">
      <t>シセツ</t>
    </rPh>
    <rPh sb="6" eb="8">
      <t>ホシュウ</t>
    </rPh>
    <rPh sb="9" eb="11">
      <t>キノウ</t>
    </rPh>
    <rPh sb="11" eb="13">
      <t>イジ</t>
    </rPh>
    <rPh sb="14" eb="15">
      <t>ヨウ</t>
    </rPh>
    <rPh sb="17" eb="19">
      <t>ケイヒ</t>
    </rPh>
    <phoneticPr fontId="2"/>
  </si>
  <si>
    <t>農業生産力向上のため、用排水路整備に要する経費です。</t>
  </si>
  <si>
    <t>土地改良施設の整備及び維持管理に要する負担金です。</t>
    <rPh sb="0" eb="2">
      <t>トチ</t>
    </rPh>
    <rPh sb="2" eb="4">
      <t>カイリョウ</t>
    </rPh>
    <rPh sb="4" eb="6">
      <t>シセツ</t>
    </rPh>
    <rPh sb="7" eb="9">
      <t>セイビ</t>
    </rPh>
    <rPh sb="9" eb="10">
      <t>オヨ</t>
    </rPh>
    <rPh sb="11" eb="13">
      <t>イジ</t>
    </rPh>
    <rPh sb="13" eb="15">
      <t>カンリ</t>
    </rPh>
    <rPh sb="16" eb="17">
      <t>ヨウ</t>
    </rPh>
    <rPh sb="19" eb="21">
      <t>フタン</t>
    </rPh>
    <rPh sb="21" eb="22">
      <t>キン</t>
    </rPh>
    <phoneticPr fontId="2"/>
  </si>
  <si>
    <t>土地改良施設の維持管理に要する経費です。</t>
    <rPh sb="0" eb="2">
      <t>トチ</t>
    </rPh>
    <rPh sb="2" eb="4">
      <t>カイリョウ</t>
    </rPh>
    <rPh sb="4" eb="6">
      <t>シセツ</t>
    </rPh>
    <rPh sb="7" eb="9">
      <t>イジ</t>
    </rPh>
    <rPh sb="9" eb="11">
      <t>カンリ</t>
    </rPh>
    <rPh sb="12" eb="13">
      <t>ヨウ</t>
    </rPh>
    <rPh sb="15" eb="17">
      <t>ケイヒ</t>
    </rPh>
    <phoneticPr fontId="2"/>
  </si>
  <si>
    <t>農業者トレーニングセンターの管理に要する経費です。</t>
    <rPh sb="17" eb="18">
      <t>ヨウ</t>
    </rPh>
    <rPh sb="20" eb="22">
      <t>ケイヒ</t>
    </rPh>
    <phoneticPr fontId="2"/>
  </si>
  <si>
    <t>花と香りのふれあいセンター・公園の管理に要する経費です。</t>
    <rPh sb="14" eb="16">
      <t>コウエン</t>
    </rPh>
    <rPh sb="20" eb="21">
      <t>ヨウ</t>
    </rPh>
    <rPh sb="23" eb="25">
      <t>ケイヒ</t>
    </rPh>
    <phoneticPr fontId="2"/>
  </si>
  <si>
    <t>婚活支援事業</t>
    <rPh sb="0" eb="6">
      <t>コンカツシエンジギョウ</t>
    </rPh>
    <phoneticPr fontId="2"/>
  </si>
  <si>
    <t>久喜ブランド推進課</t>
    <rPh sb="0" eb="2">
      <t>クキ</t>
    </rPh>
    <rPh sb="6" eb="9">
      <t>スイシンカ</t>
    </rPh>
    <phoneticPr fontId="2"/>
  </si>
  <si>
    <t>シルバー人材センター補助事業</t>
    <rPh sb="4" eb="6">
      <t>ジンザイ</t>
    </rPh>
    <rPh sb="10" eb="14">
      <t>ホジョジギョウ</t>
    </rPh>
    <phoneticPr fontId="2"/>
  </si>
  <si>
    <t>商工会補助事業</t>
    <rPh sb="0" eb="3">
      <t>ショウコウカイ</t>
    </rPh>
    <rPh sb="3" eb="7">
      <t>ホジョジギョウ</t>
    </rPh>
    <phoneticPr fontId="2"/>
  </si>
  <si>
    <t>商工会の実施する事業に対する補助金です。</t>
    <rPh sb="0" eb="3">
      <t>ショウコウカイ</t>
    </rPh>
    <rPh sb="4" eb="6">
      <t>ジッシ</t>
    </rPh>
    <rPh sb="8" eb="10">
      <t>ジギョウ</t>
    </rPh>
    <rPh sb="11" eb="12">
      <t>タイ</t>
    </rPh>
    <rPh sb="14" eb="17">
      <t>ホジョキン</t>
    </rPh>
    <phoneticPr fontId="2"/>
  </si>
  <si>
    <t>商店街活性化補助事業</t>
    <rPh sb="0" eb="3">
      <t>ショウテンガイ</t>
    </rPh>
    <rPh sb="3" eb="6">
      <t>カッセイカ</t>
    </rPh>
    <rPh sb="6" eb="10">
      <t>ホジョジギョウ</t>
    </rPh>
    <phoneticPr fontId="2"/>
  </si>
  <si>
    <t>商店街団体が実施する各種共同事業及び街路灯維持管理事業に対する補助金です。</t>
    <rPh sb="0" eb="3">
      <t>ショウテンガイ</t>
    </rPh>
    <rPh sb="3" eb="5">
      <t>ダンタイ</t>
    </rPh>
    <rPh sb="6" eb="8">
      <t>ジッシ</t>
    </rPh>
    <rPh sb="10" eb="12">
      <t>カクシュ</t>
    </rPh>
    <rPh sb="12" eb="14">
      <t>キョウドウ</t>
    </rPh>
    <rPh sb="14" eb="16">
      <t>ジギョウ</t>
    </rPh>
    <rPh sb="16" eb="17">
      <t>オヨ</t>
    </rPh>
    <rPh sb="18" eb="21">
      <t>ガイロトウ</t>
    </rPh>
    <rPh sb="21" eb="27">
      <t>イジカンリジギョウ</t>
    </rPh>
    <rPh sb="28" eb="29">
      <t>タイ</t>
    </rPh>
    <rPh sb="31" eb="34">
      <t>ホジョキン</t>
    </rPh>
    <phoneticPr fontId="2"/>
  </si>
  <si>
    <t>企業等誘致事業</t>
    <rPh sb="0" eb="2">
      <t>キギョウ</t>
    </rPh>
    <rPh sb="2" eb="3">
      <t>トウ</t>
    </rPh>
    <rPh sb="3" eb="5">
      <t>ユウチ</t>
    </rPh>
    <rPh sb="5" eb="7">
      <t>ジギョウ</t>
    </rPh>
    <phoneticPr fontId="2"/>
  </si>
  <si>
    <t>特定区域への企業等の誘致推進に必要な優遇措置に要する経費です。</t>
    <rPh sb="0" eb="4">
      <t>トクテイクイキ</t>
    </rPh>
    <rPh sb="6" eb="9">
      <t>キギョウトウ</t>
    </rPh>
    <rPh sb="10" eb="14">
      <t>ユウチスイシン</t>
    </rPh>
    <rPh sb="15" eb="17">
      <t>ヒツヨウ</t>
    </rPh>
    <rPh sb="18" eb="22">
      <t>ユウグウソチ</t>
    </rPh>
    <rPh sb="23" eb="24">
      <t>ヨウ</t>
    </rPh>
    <rPh sb="26" eb="28">
      <t>ケイヒ</t>
    </rPh>
    <phoneticPr fontId="2"/>
  </si>
  <si>
    <t>創業支援補助事業</t>
    <rPh sb="0" eb="4">
      <t>ソウギョウシエン</t>
    </rPh>
    <rPh sb="4" eb="8">
      <t>ホジョジギョウ</t>
    </rPh>
    <phoneticPr fontId="2"/>
  </si>
  <si>
    <t>創業者を支援することで、市内での創業を促し、空き店舗の解消を図るために要する経費です。</t>
    <rPh sb="0" eb="3">
      <t>ソウギョウシャ</t>
    </rPh>
    <rPh sb="4" eb="6">
      <t>シエン</t>
    </rPh>
    <rPh sb="12" eb="14">
      <t>シナイ</t>
    </rPh>
    <rPh sb="16" eb="18">
      <t>ソウギョウ</t>
    </rPh>
    <rPh sb="19" eb="20">
      <t>ウナガ</t>
    </rPh>
    <rPh sb="22" eb="23">
      <t>ア</t>
    </rPh>
    <rPh sb="24" eb="26">
      <t>テンポ</t>
    </rPh>
    <rPh sb="27" eb="29">
      <t>カイショウ</t>
    </rPh>
    <rPh sb="30" eb="31">
      <t>ハカ</t>
    </rPh>
    <rPh sb="35" eb="36">
      <t>ヨウ</t>
    </rPh>
    <rPh sb="38" eb="40">
      <t>ケイヒ</t>
    </rPh>
    <phoneticPr fontId="2"/>
  </si>
  <si>
    <t>ビジネスグランプリ事業</t>
    <rPh sb="9" eb="11">
      <t>ジギョウ</t>
    </rPh>
    <phoneticPr fontId="2"/>
  </si>
  <si>
    <t>本市をビジネスの拠点とする起業家を全国から募集するビジネスグランプリに要する経費です。</t>
    <rPh sb="0" eb="2">
      <t>ホンシ</t>
    </rPh>
    <rPh sb="8" eb="10">
      <t>キョテン</t>
    </rPh>
    <rPh sb="13" eb="16">
      <t>キギョウカ</t>
    </rPh>
    <rPh sb="17" eb="19">
      <t>ゼンコク</t>
    </rPh>
    <rPh sb="21" eb="23">
      <t>ボシュウ</t>
    </rPh>
    <rPh sb="35" eb="36">
      <t>ヨウ</t>
    </rPh>
    <rPh sb="38" eb="40">
      <t>ケイヒ</t>
    </rPh>
    <phoneticPr fontId="2"/>
  </si>
  <si>
    <t>中小企業・小規模企業振興会議運営事業</t>
    <rPh sb="0" eb="4">
      <t>チュウショウキギョウ</t>
    </rPh>
    <rPh sb="5" eb="8">
      <t>ショウキボ</t>
    </rPh>
    <rPh sb="8" eb="10">
      <t>キギョウ</t>
    </rPh>
    <rPh sb="10" eb="12">
      <t>シンコウ</t>
    </rPh>
    <rPh sb="12" eb="14">
      <t>カイギ</t>
    </rPh>
    <rPh sb="14" eb="16">
      <t>ウンエイ</t>
    </rPh>
    <rPh sb="16" eb="18">
      <t>ジギョウ</t>
    </rPh>
    <phoneticPr fontId="2"/>
  </si>
  <si>
    <t>新型コロナウイルス感染症緊急特別対策利子補給事業</t>
    <rPh sb="0" eb="2">
      <t>シンガタ</t>
    </rPh>
    <rPh sb="9" eb="12">
      <t>カンセンショウ</t>
    </rPh>
    <rPh sb="12" eb="14">
      <t>キンキュウ</t>
    </rPh>
    <rPh sb="14" eb="18">
      <t>トクベツタイサク</t>
    </rPh>
    <rPh sb="18" eb="22">
      <t>リシホキュウ</t>
    </rPh>
    <rPh sb="22" eb="24">
      <t>ジギョウ</t>
    </rPh>
    <phoneticPr fontId="2"/>
  </si>
  <si>
    <t>日本政策金融公庫の「新型コロナウイルス対策マル経融資」及び「新型コロナウイルス感染症特別貸付」により借入した事業者のうち、特別利子補給に要する経費です。</t>
    <rPh sb="0" eb="8">
      <t>ニホンセイサクキンユウコウコ</t>
    </rPh>
    <rPh sb="10" eb="12">
      <t>シンガタ</t>
    </rPh>
    <rPh sb="19" eb="21">
      <t>タイサク</t>
    </rPh>
    <rPh sb="23" eb="24">
      <t>ケイ</t>
    </rPh>
    <rPh sb="24" eb="26">
      <t>ユウシ</t>
    </rPh>
    <rPh sb="27" eb="28">
      <t>オヨ</t>
    </rPh>
    <rPh sb="30" eb="32">
      <t>シンガタ</t>
    </rPh>
    <rPh sb="39" eb="42">
      <t>カンセンショウ</t>
    </rPh>
    <rPh sb="42" eb="44">
      <t>トクベツ</t>
    </rPh>
    <rPh sb="44" eb="46">
      <t>カシツケ</t>
    </rPh>
    <rPh sb="50" eb="52">
      <t>カリイレ</t>
    </rPh>
    <rPh sb="54" eb="57">
      <t>ジギョウシャ</t>
    </rPh>
    <rPh sb="61" eb="63">
      <t>トクベツ</t>
    </rPh>
    <rPh sb="63" eb="65">
      <t>リシ</t>
    </rPh>
    <rPh sb="65" eb="67">
      <t>ホキュウ</t>
    </rPh>
    <rPh sb="68" eb="69">
      <t>ヨウ</t>
    </rPh>
    <rPh sb="71" eb="73">
      <t>ケイヒ</t>
    </rPh>
    <phoneticPr fontId="2"/>
  </si>
  <si>
    <t>インキュベーション施設整備補助事業</t>
    <rPh sb="9" eb="11">
      <t>シセツ</t>
    </rPh>
    <rPh sb="11" eb="13">
      <t>セイビ</t>
    </rPh>
    <rPh sb="13" eb="17">
      <t>ホジョジギョウ</t>
    </rPh>
    <phoneticPr fontId="2"/>
  </si>
  <si>
    <t>新規創業者を支援するためのインキュベーション施設の整備を行う事業者に補助金を交付するための経費です。</t>
    <rPh sb="0" eb="5">
      <t>シンキソウギョウシャ</t>
    </rPh>
    <rPh sb="6" eb="8">
      <t>シエン</t>
    </rPh>
    <rPh sb="22" eb="24">
      <t>シセツ</t>
    </rPh>
    <rPh sb="25" eb="27">
      <t>セイビ</t>
    </rPh>
    <rPh sb="28" eb="29">
      <t>オコナ</t>
    </rPh>
    <rPh sb="30" eb="33">
      <t>ジギョウシャ</t>
    </rPh>
    <rPh sb="34" eb="37">
      <t>ホジョキン</t>
    </rPh>
    <rPh sb="38" eb="40">
      <t>コウフ</t>
    </rPh>
    <rPh sb="45" eb="47">
      <t>ケイヒ</t>
    </rPh>
    <phoneticPr fontId="2"/>
  </si>
  <si>
    <t>観光協会補助事業</t>
    <rPh sb="0" eb="8">
      <t>カンコウキョウカイホジョジギョウ</t>
    </rPh>
    <phoneticPr fontId="2"/>
  </si>
  <si>
    <t>観光協会の実施する事業に対する補助金です。</t>
    <rPh sb="0" eb="4">
      <t>カンコウキョウカイ</t>
    </rPh>
    <rPh sb="5" eb="7">
      <t>ジッシ</t>
    </rPh>
    <rPh sb="9" eb="11">
      <t>ジギョウ</t>
    </rPh>
    <rPh sb="12" eb="13">
      <t>タイ</t>
    </rPh>
    <rPh sb="15" eb="18">
      <t>ホジョキン</t>
    </rPh>
    <phoneticPr fontId="2"/>
  </si>
  <si>
    <t>観光情報発信事業</t>
    <rPh sb="0" eb="4">
      <t>カンコウジョウホウ</t>
    </rPh>
    <rPh sb="4" eb="8">
      <t>ハッシンジギョウ</t>
    </rPh>
    <phoneticPr fontId="2"/>
  </si>
  <si>
    <t>市の観光情報を広く内外に発信するために要する経費です。</t>
    <rPh sb="0" eb="1">
      <t>シ</t>
    </rPh>
    <rPh sb="2" eb="6">
      <t>カンコウジョウホウ</t>
    </rPh>
    <rPh sb="7" eb="8">
      <t>ヒロ</t>
    </rPh>
    <rPh sb="9" eb="11">
      <t>ナイガイ</t>
    </rPh>
    <rPh sb="12" eb="14">
      <t>ハッシン</t>
    </rPh>
    <rPh sb="19" eb="20">
      <t>ヨウ</t>
    </rPh>
    <rPh sb="22" eb="24">
      <t>ケイヒ</t>
    </rPh>
    <phoneticPr fontId="2"/>
  </si>
  <si>
    <t>日光街道埼玉六宿連携事業</t>
    <rPh sb="0" eb="4">
      <t>ニッコウカイドウ</t>
    </rPh>
    <rPh sb="4" eb="6">
      <t>サイタマ</t>
    </rPh>
    <rPh sb="6" eb="7">
      <t>ロク</t>
    </rPh>
    <rPh sb="7" eb="8">
      <t>ヤド</t>
    </rPh>
    <rPh sb="8" eb="10">
      <t>レンケイ</t>
    </rPh>
    <rPh sb="10" eb="12">
      <t>ジギョウ</t>
    </rPh>
    <phoneticPr fontId="2"/>
  </si>
  <si>
    <t>農業委員会運営事業</t>
    <rPh sb="0" eb="2">
      <t>ノウギョウ</t>
    </rPh>
    <rPh sb="2" eb="5">
      <t>イインカイ</t>
    </rPh>
    <rPh sb="5" eb="7">
      <t>ウンエイ</t>
    </rPh>
    <rPh sb="7" eb="9">
      <t>ジギョウ</t>
    </rPh>
    <phoneticPr fontId="2"/>
  </si>
  <si>
    <t>農業委員会事務局</t>
    <rPh sb="0" eb="2">
      <t>ノウギョウ</t>
    </rPh>
    <rPh sb="2" eb="5">
      <t>イインカイ</t>
    </rPh>
    <rPh sb="5" eb="8">
      <t>ジムキョク</t>
    </rPh>
    <phoneticPr fontId="2"/>
  </si>
  <si>
    <t>農業委員会の運営に要する経費です。</t>
    <rPh sb="0" eb="2">
      <t>ノウギョウ</t>
    </rPh>
    <rPh sb="2" eb="5">
      <t>イインカイ</t>
    </rPh>
    <rPh sb="6" eb="8">
      <t>ウンエイ</t>
    </rPh>
    <rPh sb="9" eb="10">
      <t>ヨウ</t>
    </rPh>
    <rPh sb="12" eb="14">
      <t>ケイヒ</t>
    </rPh>
    <phoneticPr fontId="2"/>
  </si>
  <si>
    <t>社会福祉課</t>
    <rPh sb="0" eb="5">
      <t>シャカイフクシカ</t>
    </rPh>
    <phoneticPr fontId="4"/>
  </si>
  <si>
    <t>地域福祉計画・地域福祉活動計画の策定に要する経費です。</t>
    <rPh sb="0" eb="2">
      <t>チイキ</t>
    </rPh>
    <rPh sb="2" eb="4">
      <t>フクシ</t>
    </rPh>
    <rPh sb="4" eb="6">
      <t>ケイカク</t>
    </rPh>
    <rPh sb="7" eb="15">
      <t>チイキフクシカツドウケイカク</t>
    </rPh>
    <rPh sb="16" eb="18">
      <t>サクテイ</t>
    </rPh>
    <rPh sb="19" eb="20">
      <t>ヨウ</t>
    </rPh>
    <rPh sb="22" eb="24">
      <t>ケイヒ</t>
    </rPh>
    <phoneticPr fontId="4"/>
  </si>
  <si>
    <t>老人クラブの活動を支援するための補助金です。</t>
    <rPh sb="0" eb="2">
      <t>ロウジン</t>
    </rPh>
    <rPh sb="6" eb="8">
      <t>カツドウ</t>
    </rPh>
    <rPh sb="9" eb="11">
      <t>シエン</t>
    </rPh>
    <rPh sb="16" eb="19">
      <t>ホジョキン</t>
    </rPh>
    <phoneticPr fontId="4"/>
  </si>
  <si>
    <t>ふれあいセンター久喜</t>
    <rPh sb="8" eb="10">
      <t>クキ</t>
    </rPh>
    <phoneticPr fontId="4"/>
  </si>
  <si>
    <t>ふれあいセンター久喜の管理に要する経費です。</t>
    <rPh sb="8" eb="10">
      <t>クキ</t>
    </rPh>
    <rPh sb="11" eb="13">
      <t>カンリ</t>
    </rPh>
    <rPh sb="14" eb="15">
      <t>ヨウ</t>
    </rPh>
    <rPh sb="17" eb="19">
      <t>ケイヒ</t>
    </rPh>
    <phoneticPr fontId="4"/>
  </si>
  <si>
    <t>生活困窮者自立支援事業</t>
    <rPh sb="0" eb="2">
      <t>セイカツ</t>
    </rPh>
    <rPh sb="2" eb="5">
      <t>コンキュウシャ</t>
    </rPh>
    <rPh sb="5" eb="7">
      <t>ジリツ</t>
    </rPh>
    <rPh sb="7" eb="9">
      <t>シエン</t>
    </rPh>
    <rPh sb="9" eb="11">
      <t>ジギョウ</t>
    </rPh>
    <phoneticPr fontId="2"/>
  </si>
  <si>
    <t>生活支援課</t>
    <rPh sb="0" eb="2">
      <t>セイカツ</t>
    </rPh>
    <rPh sb="2" eb="4">
      <t>シエン</t>
    </rPh>
    <rPh sb="4" eb="5">
      <t>カ</t>
    </rPh>
    <phoneticPr fontId="2"/>
  </si>
  <si>
    <t>生活保護に至る前の生活困窮者に対する支援に要する経費です。</t>
    <rPh sb="0" eb="2">
      <t>セイカツ</t>
    </rPh>
    <rPh sb="2" eb="4">
      <t>ホゴ</t>
    </rPh>
    <rPh sb="5" eb="6">
      <t>イタ</t>
    </rPh>
    <rPh sb="7" eb="8">
      <t>マエ</t>
    </rPh>
    <rPh sb="9" eb="11">
      <t>セイカツ</t>
    </rPh>
    <rPh sb="11" eb="14">
      <t>コンキュウシャ</t>
    </rPh>
    <rPh sb="15" eb="16">
      <t>タイ</t>
    </rPh>
    <rPh sb="18" eb="20">
      <t>シエン</t>
    </rPh>
    <rPh sb="21" eb="22">
      <t>ヨウ</t>
    </rPh>
    <rPh sb="24" eb="26">
      <t>ケイヒ</t>
    </rPh>
    <phoneticPr fontId="2"/>
  </si>
  <si>
    <t>家計改善支援事業</t>
    <rPh sb="0" eb="8">
      <t>カケイカイゼンシエンジギョウ</t>
    </rPh>
    <phoneticPr fontId="4"/>
  </si>
  <si>
    <t>生活保護に至る前の生活困窮者に対し、収入、支出その他家計の状況を適切に把握すること及び家計の改善の意欲を高めることを支援する経費です。</t>
  </si>
  <si>
    <t>生活保護事業</t>
    <rPh sb="0" eb="2">
      <t>セイカツ</t>
    </rPh>
    <rPh sb="2" eb="4">
      <t>ホゴ</t>
    </rPh>
    <rPh sb="4" eb="6">
      <t>ジギョウ</t>
    </rPh>
    <phoneticPr fontId="2"/>
  </si>
  <si>
    <t>生活保護世帯及び中国残留邦人等に対する支援に要する経費です。</t>
    <rPh sb="0" eb="2">
      <t>セイカツ</t>
    </rPh>
    <rPh sb="2" eb="4">
      <t>ホゴ</t>
    </rPh>
    <rPh sb="4" eb="6">
      <t>セタイ</t>
    </rPh>
    <rPh sb="6" eb="7">
      <t>オヨ</t>
    </rPh>
    <rPh sb="8" eb="10">
      <t>チュウゴク</t>
    </rPh>
    <rPh sb="10" eb="12">
      <t>ザンリュウ</t>
    </rPh>
    <rPh sb="12" eb="14">
      <t>ホウジン</t>
    </rPh>
    <rPh sb="14" eb="15">
      <t>トウ</t>
    </rPh>
    <rPh sb="16" eb="17">
      <t>タイ</t>
    </rPh>
    <rPh sb="19" eb="21">
      <t>シエン</t>
    </rPh>
    <rPh sb="22" eb="23">
      <t>ヨウ</t>
    </rPh>
    <rPh sb="25" eb="27">
      <t>ケイヒ</t>
    </rPh>
    <phoneticPr fontId="2"/>
  </si>
  <si>
    <t>自立支援給付費事業</t>
    <rPh sb="0" eb="2">
      <t>ジリツ</t>
    </rPh>
    <rPh sb="2" eb="4">
      <t>シエン</t>
    </rPh>
    <rPh sb="4" eb="7">
      <t>キュウフヒ</t>
    </rPh>
    <rPh sb="7" eb="9">
      <t>ジギョウ</t>
    </rPh>
    <phoneticPr fontId="4"/>
  </si>
  <si>
    <t>障がい者福祉課</t>
    <rPh sb="0" eb="1">
      <t>ショウ</t>
    </rPh>
    <rPh sb="3" eb="4">
      <t>シャ</t>
    </rPh>
    <rPh sb="4" eb="7">
      <t>フクシカ</t>
    </rPh>
    <phoneticPr fontId="4"/>
  </si>
  <si>
    <t>障がい者（児）の自立支援給付費に係るサービスの給付に要する経費です。</t>
    <rPh sb="0" eb="1">
      <t>ショウ</t>
    </rPh>
    <rPh sb="3" eb="4">
      <t>シャ</t>
    </rPh>
    <rPh sb="5" eb="6">
      <t>ジ</t>
    </rPh>
    <rPh sb="8" eb="10">
      <t>ジリツ</t>
    </rPh>
    <rPh sb="10" eb="12">
      <t>シエン</t>
    </rPh>
    <rPh sb="12" eb="14">
      <t>キュウフ</t>
    </rPh>
    <rPh sb="14" eb="15">
      <t>ヒ</t>
    </rPh>
    <rPh sb="16" eb="17">
      <t>カカ</t>
    </rPh>
    <rPh sb="23" eb="25">
      <t>キュウフ</t>
    </rPh>
    <rPh sb="26" eb="27">
      <t>ヨウ</t>
    </rPh>
    <rPh sb="29" eb="31">
      <t>ケイヒ</t>
    </rPh>
    <phoneticPr fontId="4"/>
  </si>
  <si>
    <t>日常生活用具給付等事業</t>
    <rPh sb="0" eb="2">
      <t>ニチジョウ</t>
    </rPh>
    <rPh sb="2" eb="6">
      <t>セイカツヨウグ</t>
    </rPh>
    <rPh sb="6" eb="11">
      <t>キュウフトウジギョウ</t>
    </rPh>
    <phoneticPr fontId="4"/>
  </si>
  <si>
    <t>障がい者（児）に対する日常生活用具の給付又は貸与等に要する経費です。</t>
    <rPh sb="8" eb="9">
      <t>タイ</t>
    </rPh>
    <rPh sb="11" eb="13">
      <t>ニチジョウ</t>
    </rPh>
    <rPh sb="13" eb="17">
      <t>セイカツヨウグ</t>
    </rPh>
    <rPh sb="18" eb="20">
      <t>キュウフ</t>
    </rPh>
    <rPh sb="20" eb="21">
      <t>マタ</t>
    </rPh>
    <rPh sb="22" eb="24">
      <t>タイヨ</t>
    </rPh>
    <rPh sb="24" eb="25">
      <t>トウ</t>
    </rPh>
    <rPh sb="26" eb="27">
      <t>ヨウ</t>
    </rPh>
    <rPh sb="29" eb="31">
      <t>ケイヒ</t>
    </rPh>
    <phoneticPr fontId="4"/>
  </si>
  <si>
    <t>地域活動支援センター事業</t>
    <rPh sb="0" eb="2">
      <t>チイキ</t>
    </rPh>
    <rPh sb="2" eb="4">
      <t>カツドウ</t>
    </rPh>
    <rPh sb="4" eb="6">
      <t>シエン</t>
    </rPh>
    <rPh sb="10" eb="12">
      <t>ジギョウ</t>
    </rPh>
    <phoneticPr fontId="4"/>
  </si>
  <si>
    <t>障がい者等に対し、創作的活動、生産的活動、社会との交流促進等の支援を行う施設の運営に要する経費です。</t>
    <rPh sb="0" eb="1">
      <t>ショウ</t>
    </rPh>
    <rPh sb="3" eb="4">
      <t>シャ</t>
    </rPh>
    <rPh sb="4" eb="5">
      <t>トウ</t>
    </rPh>
    <rPh sb="6" eb="7">
      <t>タイ</t>
    </rPh>
    <rPh sb="9" eb="11">
      <t>ソウサク</t>
    </rPh>
    <rPh sb="11" eb="12">
      <t>テキ</t>
    </rPh>
    <rPh sb="12" eb="14">
      <t>カツドウ</t>
    </rPh>
    <rPh sb="15" eb="17">
      <t>セイサン</t>
    </rPh>
    <rPh sb="17" eb="18">
      <t>テキ</t>
    </rPh>
    <rPh sb="18" eb="20">
      <t>カツドウ</t>
    </rPh>
    <rPh sb="21" eb="23">
      <t>シャカイ</t>
    </rPh>
    <rPh sb="25" eb="27">
      <t>コウリュウ</t>
    </rPh>
    <rPh sb="27" eb="29">
      <t>ソクシン</t>
    </rPh>
    <rPh sb="29" eb="30">
      <t>トウ</t>
    </rPh>
    <rPh sb="31" eb="33">
      <t>シエン</t>
    </rPh>
    <rPh sb="34" eb="35">
      <t>オコナ</t>
    </rPh>
    <rPh sb="36" eb="38">
      <t>シセツ</t>
    </rPh>
    <rPh sb="39" eb="41">
      <t>ウンエイ</t>
    </rPh>
    <rPh sb="42" eb="43">
      <t>ヨウ</t>
    </rPh>
    <rPh sb="45" eb="47">
      <t>ケイヒ</t>
    </rPh>
    <phoneticPr fontId="4"/>
  </si>
  <si>
    <t>発達障がい児等総合支援事業</t>
    <rPh sb="0" eb="2">
      <t>ハッタツ</t>
    </rPh>
    <rPh sb="2" eb="3">
      <t>ショウ</t>
    </rPh>
    <rPh sb="5" eb="6">
      <t>ジ</t>
    </rPh>
    <rPh sb="6" eb="7">
      <t>トウ</t>
    </rPh>
    <rPh sb="7" eb="9">
      <t>ソウゴウ</t>
    </rPh>
    <rPh sb="9" eb="13">
      <t>シエンジギョウ</t>
    </rPh>
    <phoneticPr fontId="4"/>
  </si>
  <si>
    <t>地域生活支援事業</t>
    <rPh sb="0" eb="2">
      <t>チイキ</t>
    </rPh>
    <rPh sb="2" eb="4">
      <t>セイカツ</t>
    </rPh>
    <rPh sb="4" eb="8">
      <t>シエンジギョウ</t>
    </rPh>
    <phoneticPr fontId="4"/>
  </si>
  <si>
    <t>障がい者（児）の外出や入浴、創作的活動や社会的交流などの地域生活全般に渡る支援のために要する補助金及び負担金です。</t>
    <rPh sb="8" eb="10">
      <t>ガイシュツ</t>
    </rPh>
    <rPh sb="11" eb="13">
      <t>ニュウヨク</t>
    </rPh>
    <rPh sb="14" eb="16">
      <t>ソウサク</t>
    </rPh>
    <rPh sb="16" eb="17">
      <t>テキ</t>
    </rPh>
    <rPh sb="17" eb="19">
      <t>カツドウ</t>
    </rPh>
    <rPh sb="20" eb="22">
      <t>シャカイ</t>
    </rPh>
    <rPh sb="22" eb="23">
      <t>テキ</t>
    </rPh>
    <rPh sb="23" eb="25">
      <t>コウリュウ</t>
    </rPh>
    <rPh sb="28" eb="30">
      <t>チイキ</t>
    </rPh>
    <rPh sb="30" eb="32">
      <t>セイカツ</t>
    </rPh>
    <rPh sb="32" eb="34">
      <t>ゼンパン</t>
    </rPh>
    <rPh sb="35" eb="36">
      <t>ワタ</t>
    </rPh>
    <rPh sb="37" eb="39">
      <t>シエン</t>
    </rPh>
    <rPh sb="43" eb="44">
      <t>ヨウ</t>
    </rPh>
    <rPh sb="46" eb="49">
      <t>ホジョキン</t>
    </rPh>
    <rPh sb="49" eb="50">
      <t>オヨ</t>
    </rPh>
    <rPh sb="51" eb="54">
      <t>フタンキン</t>
    </rPh>
    <phoneticPr fontId="4"/>
  </si>
  <si>
    <t>障がい者施策推進協議会運営事業</t>
    <rPh sb="0" eb="1">
      <t>ショウ</t>
    </rPh>
    <rPh sb="3" eb="4">
      <t>シャ</t>
    </rPh>
    <rPh sb="4" eb="6">
      <t>シサク</t>
    </rPh>
    <rPh sb="6" eb="8">
      <t>スイシン</t>
    </rPh>
    <rPh sb="8" eb="11">
      <t>キョウギカイ</t>
    </rPh>
    <rPh sb="11" eb="15">
      <t>ウンエイジギョウ</t>
    </rPh>
    <phoneticPr fontId="4"/>
  </si>
  <si>
    <t>障がい者施策推進協議会の運営に要する経費です。</t>
    <rPh sb="0" eb="1">
      <t>ショウ</t>
    </rPh>
    <rPh sb="3" eb="4">
      <t>シャ</t>
    </rPh>
    <rPh sb="4" eb="6">
      <t>シサク</t>
    </rPh>
    <rPh sb="6" eb="8">
      <t>スイシン</t>
    </rPh>
    <rPh sb="8" eb="11">
      <t>キョウギカイ</t>
    </rPh>
    <rPh sb="12" eb="14">
      <t>ウンエイ</t>
    </rPh>
    <rPh sb="15" eb="16">
      <t>ヨウ</t>
    </rPh>
    <rPh sb="18" eb="20">
      <t>ケイヒ</t>
    </rPh>
    <phoneticPr fontId="4"/>
  </si>
  <si>
    <t>重度心身障害者医療給付事業</t>
    <rPh sb="0" eb="2">
      <t>ジュウド</t>
    </rPh>
    <rPh sb="2" eb="4">
      <t>シンシン</t>
    </rPh>
    <rPh sb="4" eb="7">
      <t>ショウガイシャ</t>
    </rPh>
    <rPh sb="7" eb="9">
      <t>イリョウ</t>
    </rPh>
    <rPh sb="9" eb="13">
      <t>キュウフジギョウ</t>
    </rPh>
    <phoneticPr fontId="4"/>
  </si>
  <si>
    <t>重度心身障がい者（児）が、安心して医療を受けられるよう医療費を給付するための経費です。</t>
    <rPh sb="0" eb="2">
      <t>ジュウド</t>
    </rPh>
    <rPh sb="2" eb="4">
      <t>シンシン</t>
    </rPh>
    <rPh sb="4" eb="5">
      <t>ショウ</t>
    </rPh>
    <rPh sb="7" eb="8">
      <t>シャ</t>
    </rPh>
    <rPh sb="9" eb="10">
      <t>ジ</t>
    </rPh>
    <rPh sb="13" eb="15">
      <t>アンシン</t>
    </rPh>
    <rPh sb="17" eb="19">
      <t>イリョウ</t>
    </rPh>
    <rPh sb="20" eb="21">
      <t>ウ</t>
    </rPh>
    <rPh sb="27" eb="29">
      <t>イリョウ</t>
    </rPh>
    <rPh sb="29" eb="30">
      <t>ヒ</t>
    </rPh>
    <rPh sb="31" eb="33">
      <t>キュウフ</t>
    </rPh>
    <rPh sb="38" eb="40">
      <t>ケイヒ</t>
    </rPh>
    <phoneticPr fontId="4"/>
  </si>
  <si>
    <t>民間施設バリアフリー化支援事業</t>
    <rPh sb="0" eb="2">
      <t>ミンカン</t>
    </rPh>
    <rPh sb="2" eb="4">
      <t>シセツ</t>
    </rPh>
    <rPh sb="10" eb="11">
      <t>カ</t>
    </rPh>
    <rPh sb="11" eb="15">
      <t>シエンジギョウ</t>
    </rPh>
    <phoneticPr fontId="4"/>
  </si>
  <si>
    <t>自治会等が設置・管理している地域の集会所及び民間施設のバリアフリー化の促進を支援するための補助金です。</t>
    <rPh sb="0" eb="3">
      <t>ジチカイ</t>
    </rPh>
    <rPh sb="3" eb="4">
      <t>トウ</t>
    </rPh>
    <rPh sb="5" eb="7">
      <t>セッチ</t>
    </rPh>
    <rPh sb="8" eb="10">
      <t>カンリ</t>
    </rPh>
    <rPh sb="14" eb="16">
      <t>チイキ</t>
    </rPh>
    <rPh sb="17" eb="19">
      <t>シュウカイ</t>
    </rPh>
    <rPh sb="19" eb="20">
      <t>ジョ</t>
    </rPh>
    <rPh sb="20" eb="21">
      <t>オヨ</t>
    </rPh>
    <rPh sb="22" eb="24">
      <t>ミンカン</t>
    </rPh>
    <rPh sb="24" eb="26">
      <t>シセツ</t>
    </rPh>
    <rPh sb="33" eb="34">
      <t>カ</t>
    </rPh>
    <rPh sb="35" eb="37">
      <t>ソクシン</t>
    </rPh>
    <rPh sb="38" eb="40">
      <t>シエン</t>
    </rPh>
    <rPh sb="45" eb="48">
      <t>ホジョキン</t>
    </rPh>
    <phoneticPr fontId="4"/>
  </si>
  <si>
    <t>パーキングパーミット交付事業</t>
    <rPh sb="10" eb="14">
      <t>コウフジギョウ</t>
    </rPh>
    <phoneticPr fontId="4"/>
  </si>
  <si>
    <t>市内の公共施設等に設置されている身障者用駐車場の適正な利用を図るため、専用の利用者証を交付する事業に要する経費です。</t>
    <rPh sb="0" eb="2">
      <t>シナイ</t>
    </rPh>
    <rPh sb="3" eb="5">
      <t>コウキョウ</t>
    </rPh>
    <rPh sb="5" eb="7">
      <t>シセツ</t>
    </rPh>
    <rPh sb="7" eb="8">
      <t>トウ</t>
    </rPh>
    <rPh sb="9" eb="11">
      <t>セッチ</t>
    </rPh>
    <rPh sb="16" eb="19">
      <t>シンショウシャ</t>
    </rPh>
    <rPh sb="19" eb="20">
      <t>ヨウ</t>
    </rPh>
    <rPh sb="20" eb="23">
      <t>チュウシャジョウ</t>
    </rPh>
    <rPh sb="24" eb="26">
      <t>テキセイ</t>
    </rPh>
    <rPh sb="27" eb="29">
      <t>リヨウ</t>
    </rPh>
    <rPh sb="30" eb="31">
      <t>ハカ</t>
    </rPh>
    <rPh sb="35" eb="37">
      <t>センヨウ</t>
    </rPh>
    <rPh sb="38" eb="41">
      <t>リヨウシャ</t>
    </rPh>
    <rPh sb="41" eb="42">
      <t>ショウ</t>
    </rPh>
    <rPh sb="43" eb="45">
      <t>コウフ</t>
    </rPh>
    <rPh sb="47" eb="49">
      <t>ジギョウ</t>
    </rPh>
    <rPh sb="50" eb="51">
      <t>ヨウ</t>
    </rPh>
    <rPh sb="53" eb="55">
      <t>ケイヒ</t>
    </rPh>
    <phoneticPr fontId="4"/>
  </si>
  <si>
    <t>医療的ケア児等総合支援事業</t>
    <rPh sb="0" eb="3">
      <t>イリョウテキ</t>
    </rPh>
    <rPh sb="5" eb="6">
      <t>ジ</t>
    </rPh>
    <rPh sb="6" eb="7">
      <t>トウ</t>
    </rPh>
    <rPh sb="7" eb="9">
      <t>ソウゴウ</t>
    </rPh>
    <rPh sb="9" eb="13">
      <t>シエンジギョウ</t>
    </rPh>
    <phoneticPr fontId="4"/>
  </si>
  <si>
    <t>法令に基づく障がい者（児）に関する計画を策定するための経費です。</t>
    <rPh sb="0" eb="2">
      <t>ホウレイ</t>
    </rPh>
    <rPh sb="3" eb="4">
      <t>モト</t>
    </rPh>
    <rPh sb="6" eb="7">
      <t>ショウ</t>
    </rPh>
    <rPh sb="9" eb="10">
      <t>シャ</t>
    </rPh>
    <rPh sb="11" eb="12">
      <t>ジ</t>
    </rPh>
    <rPh sb="14" eb="15">
      <t>カン</t>
    </rPh>
    <rPh sb="17" eb="19">
      <t>ケイカク</t>
    </rPh>
    <rPh sb="20" eb="22">
      <t>サクテイ</t>
    </rPh>
    <rPh sb="27" eb="29">
      <t>ケイヒ</t>
    </rPh>
    <phoneticPr fontId="4"/>
  </si>
  <si>
    <t>障害児通所給付費事業</t>
    <rPh sb="0" eb="1">
      <t>ショウ</t>
    </rPh>
    <rPh sb="1" eb="2">
      <t>ガイ</t>
    </rPh>
    <rPh sb="2" eb="3">
      <t>ジ</t>
    </rPh>
    <rPh sb="3" eb="5">
      <t>ツウショ</t>
    </rPh>
    <rPh sb="5" eb="8">
      <t>キュウフヒ</t>
    </rPh>
    <rPh sb="8" eb="10">
      <t>ジギョウ</t>
    </rPh>
    <phoneticPr fontId="4"/>
  </si>
  <si>
    <t>障がい児の通所支援等のサービスの給付に要する経費です。</t>
    <rPh sb="0" eb="1">
      <t>ショウ</t>
    </rPh>
    <rPh sb="3" eb="4">
      <t>ジ</t>
    </rPh>
    <rPh sb="5" eb="7">
      <t>ツウショ</t>
    </rPh>
    <rPh sb="7" eb="10">
      <t>シエントウ</t>
    </rPh>
    <rPh sb="16" eb="18">
      <t>キュウフ</t>
    </rPh>
    <rPh sb="19" eb="20">
      <t>ヨウ</t>
    </rPh>
    <rPh sb="22" eb="24">
      <t>ケイヒ</t>
    </rPh>
    <phoneticPr fontId="4"/>
  </si>
  <si>
    <t>高齢者日常生活用具購入費助成事業</t>
    <rPh sb="0" eb="3">
      <t>コウレイシャ</t>
    </rPh>
    <rPh sb="3" eb="7">
      <t>ニチジョウセイカツ</t>
    </rPh>
    <rPh sb="7" eb="9">
      <t>ヨウグ</t>
    </rPh>
    <rPh sb="9" eb="12">
      <t>コウニュウヒ</t>
    </rPh>
    <rPh sb="12" eb="14">
      <t>ジョセイ</t>
    </rPh>
    <rPh sb="14" eb="16">
      <t>ジギョウ</t>
    </rPh>
    <phoneticPr fontId="4"/>
  </si>
  <si>
    <t>介護保険特別会計繰出事業</t>
    <rPh sb="0" eb="4">
      <t>カイゴホケン</t>
    </rPh>
    <rPh sb="4" eb="8">
      <t>トクベツカイケイ</t>
    </rPh>
    <rPh sb="8" eb="12">
      <t>クデジギョウ</t>
    </rPh>
    <phoneticPr fontId="4"/>
  </si>
  <si>
    <t>介護保険課</t>
    <rPh sb="0" eb="2">
      <t>カイゴ</t>
    </rPh>
    <rPh sb="2" eb="4">
      <t>ホケン</t>
    </rPh>
    <rPh sb="4" eb="5">
      <t>カ</t>
    </rPh>
    <phoneticPr fontId="4"/>
  </si>
  <si>
    <t>介護保険特別会計への繰出金です。</t>
    <rPh sb="0" eb="4">
      <t>カイゴホケン</t>
    </rPh>
    <rPh sb="4" eb="6">
      <t>トクベツ</t>
    </rPh>
    <rPh sb="6" eb="8">
      <t>カイケイ</t>
    </rPh>
    <rPh sb="10" eb="11">
      <t>クリ</t>
    </rPh>
    <rPh sb="11" eb="13">
      <t>シュッキン</t>
    </rPh>
    <phoneticPr fontId="4"/>
  </si>
  <si>
    <t>健康医療課</t>
    <rPh sb="0" eb="5">
      <t>ケンコウイリョウカ</t>
    </rPh>
    <phoneticPr fontId="2"/>
  </si>
  <si>
    <t>感染症対策に要する経費です。</t>
    <rPh sb="0" eb="3">
      <t>カンセンショウ</t>
    </rPh>
    <rPh sb="3" eb="5">
      <t>タイサク</t>
    </rPh>
    <rPh sb="6" eb="7">
      <t>ヨウ</t>
    </rPh>
    <rPh sb="9" eb="11">
      <t>ケイヒ</t>
    </rPh>
    <phoneticPr fontId="2"/>
  </si>
  <si>
    <t>地域医療提供体制の確保及び充実に要する経費です。</t>
    <rPh sb="0" eb="2">
      <t>チイキ</t>
    </rPh>
    <rPh sb="2" eb="4">
      <t>イリョウ</t>
    </rPh>
    <rPh sb="4" eb="8">
      <t>テイキョウタイセイ</t>
    </rPh>
    <rPh sb="9" eb="11">
      <t>カクホ</t>
    </rPh>
    <rPh sb="11" eb="12">
      <t>オヨ</t>
    </rPh>
    <rPh sb="13" eb="15">
      <t>ジュウジツ</t>
    </rPh>
    <rPh sb="16" eb="17">
      <t>ヨウ</t>
    </rPh>
    <rPh sb="19" eb="21">
      <t>ケイヒ</t>
    </rPh>
    <phoneticPr fontId="2"/>
  </si>
  <si>
    <t>市内に分娩を扱う医療機関を誘致するため、産婦人科を標榜する医療機関を開設する事業者に対して交付する補助金です。</t>
    <rPh sb="34" eb="36">
      <t>カイセツ</t>
    </rPh>
    <rPh sb="38" eb="41">
      <t>ジギョウシャ</t>
    </rPh>
    <rPh sb="42" eb="43">
      <t>タイ</t>
    </rPh>
    <rPh sb="45" eb="47">
      <t>コウフ</t>
    </rPh>
    <rPh sb="49" eb="52">
      <t>ホジョキン</t>
    </rPh>
    <phoneticPr fontId="2"/>
  </si>
  <si>
    <t>新型コロナウイルス感染症に感染した自宅療養者等の支援に要する経費です。</t>
    <rPh sb="0" eb="2">
      <t>シンガタ</t>
    </rPh>
    <rPh sb="9" eb="12">
      <t>カンセンショウ</t>
    </rPh>
    <rPh sb="13" eb="15">
      <t>カンセン</t>
    </rPh>
    <rPh sb="17" eb="22">
      <t>ジタクリョウヨウシャ</t>
    </rPh>
    <rPh sb="22" eb="23">
      <t>トウ</t>
    </rPh>
    <rPh sb="24" eb="26">
      <t>シエン</t>
    </rPh>
    <rPh sb="27" eb="28">
      <t>ヨウ</t>
    </rPh>
    <rPh sb="30" eb="32">
      <t>ケイヒ</t>
    </rPh>
    <phoneticPr fontId="2"/>
  </si>
  <si>
    <t>新型コロナウイルスワクチン接種事業</t>
    <rPh sb="0" eb="2">
      <t>シンガタ</t>
    </rPh>
    <rPh sb="13" eb="17">
      <t>セッシュジギョウ</t>
    </rPh>
    <phoneticPr fontId="2"/>
  </si>
  <si>
    <t>新型コロナウイルスワクチン対策課</t>
    <rPh sb="0" eb="2">
      <t>シンガタ</t>
    </rPh>
    <rPh sb="13" eb="16">
      <t>タイサクカ</t>
    </rPh>
    <phoneticPr fontId="2"/>
  </si>
  <si>
    <t>新型コロナウイルスワクチン接種に要する経費です。</t>
    <rPh sb="0" eb="2">
      <t>シンガタ</t>
    </rPh>
    <rPh sb="13" eb="15">
      <t>セッシュ</t>
    </rPh>
    <rPh sb="16" eb="17">
      <t>ヨウ</t>
    </rPh>
    <rPh sb="19" eb="21">
      <t>ケイヒ</t>
    </rPh>
    <phoneticPr fontId="2"/>
  </si>
  <si>
    <t>予防接種事業</t>
    <rPh sb="0" eb="6">
      <t>ヨボウセッシュジギョウ</t>
    </rPh>
    <phoneticPr fontId="2"/>
  </si>
  <si>
    <t>中央保健センター</t>
    <rPh sb="0" eb="2">
      <t>チュウオウ</t>
    </rPh>
    <rPh sb="2" eb="4">
      <t>ホケン</t>
    </rPh>
    <phoneticPr fontId="4"/>
  </si>
  <si>
    <t>感染のおそれがある疾病の発生及びまん延の予防を図るための予防接種の実施に要する経費です。</t>
    <rPh sb="0" eb="2">
      <t>カンセン</t>
    </rPh>
    <rPh sb="9" eb="11">
      <t>シッペイ</t>
    </rPh>
    <rPh sb="12" eb="14">
      <t>ハッセイ</t>
    </rPh>
    <rPh sb="14" eb="15">
      <t>オヨ</t>
    </rPh>
    <rPh sb="18" eb="19">
      <t>エン</t>
    </rPh>
    <rPh sb="20" eb="22">
      <t>ヨボウ</t>
    </rPh>
    <rPh sb="23" eb="24">
      <t>ハカ</t>
    </rPh>
    <rPh sb="28" eb="30">
      <t>ヨボウ</t>
    </rPh>
    <rPh sb="30" eb="32">
      <t>セッシュ</t>
    </rPh>
    <rPh sb="33" eb="35">
      <t>ジッシ</t>
    </rPh>
    <rPh sb="36" eb="37">
      <t>ヨウ</t>
    </rPh>
    <rPh sb="39" eb="41">
      <t>ケイヒ</t>
    </rPh>
    <phoneticPr fontId="2"/>
  </si>
  <si>
    <t>ママ・パパ教室事業</t>
    <rPh sb="5" eb="7">
      <t>キョウシツ</t>
    </rPh>
    <rPh sb="7" eb="9">
      <t>ジギョウ</t>
    </rPh>
    <phoneticPr fontId="2"/>
  </si>
  <si>
    <t>妊娠・出産・育児に必要な知識や技術の普及を図るため、妊婦及びその家族を対象とした教室の実施に要する経費です。</t>
    <rPh sb="0" eb="2">
      <t>ニンシン</t>
    </rPh>
    <rPh sb="3" eb="5">
      <t>シュッサン</t>
    </rPh>
    <rPh sb="6" eb="8">
      <t>イクジ</t>
    </rPh>
    <rPh sb="9" eb="11">
      <t>ヒツヨウ</t>
    </rPh>
    <rPh sb="12" eb="14">
      <t>チシキ</t>
    </rPh>
    <rPh sb="15" eb="17">
      <t>ギジュツ</t>
    </rPh>
    <rPh sb="18" eb="20">
      <t>フキュウ</t>
    </rPh>
    <rPh sb="21" eb="22">
      <t>ハカ</t>
    </rPh>
    <rPh sb="26" eb="28">
      <t>ニンプ</t>
    </rPh>
    <rPh sb="28" eb="29">
      <t>オヨ</t>
    </rPh>
    <rPh sb="32" eb="34">
      <t>カゾク</t>
    </rPh>
    <rPh sb="35" eb="37">
      <t>タイショウ</t>
    </rPh>
    <rPh sb="40" eb="42">
      <t>キョウシツ</t>
    </rPh>
    <rPh sb="43" eb="45">
      <t>ジッシ</t>
    </rPh>
    <rPh sb="46" eb="47">
      <t>ヨウ</t>
    </rPh>
    <rPh sb="49" eb="51">
      <t>ケイヒ</t>
    </rPh>
    <phoneticPr fontId="2"/>
  </si>
  <si>
    <t>成人健康診査事業</t>
    <rPh sb="0" eb="2">
      <t>セイジン</t>
    </rPh>
    <rPh sb="2" eb="4">
      <t>ケンコウ</t>
    </rPh>
    <rPh sb="4" eb="8">
      <t>シンサジギョウ</t>
    </rPh>
    <phoneticPr fontId="2"/>
  </si>
  <si>
    <t>生活習慣病予防及び疾病の早期発見を行うための検診等の実施に要する経費です。</t>
    <rPh sb="0" eb="7">
      <t>セイカツシュウカンビョウヨボウ</t>
    </rPh>
    <rPh sb="7" eb="8">
      <t>オヨ</t>
    </rPh>
    <rPh sb="9" eb="11">
      <t>シッペイ</t>
    </rPh>
    <rPh sb="12" eb="14">
      <t>ソウキ</t>
    </rPh>
    <rPh sb="14" eb="16">
      <t>ハッケン</t>
    </rPh>
    <rPh sb="17" eb="18">
      <t>オコナ</t>
    </rPh>
    <rPh sb="22" eb="24">
      <t>ケンシン</t>
    </rPh>
    <rPh sb="24" eb="25">
      <t>ナド</t>
    </rPh>
    <rPh sb="26" eb="28">
      <t>ジッシ</t>
    </rPh>
    <rPh sb="29" eb="30">
      <t>ヨウ</t>
    </rPh>
    <rPh sb="32" eb="34">
      <t>ケイヒ</t>
    </rPh>
    <phoneticPr fontId="2"/>
  </si>
  <si>
    <t>子育て世代包括支援センター事業</t>
    <rPh sb="0" eb="2">
      <t>コソダ</t>
    </rPh>
    <rPh sb="3" eb="5">
      <t>セダイ</t>
    </rPh>
    <rPh sb="5" eb="7">
      <t>ホウカツ</t>
    </rPh>
    <rPh sb="7" eb="9">
      <t>シエン</t>
    </rPh>
    <rPh sb="13" eb="15">
      <t>ジギョウ</t>
    </rPh>
    <phoneticPr fontId="2"/>
  </si>
  <si>
    <t>妊産婦及び乳幼児等の実情を把握し、妊娠・出産・子育ての相談に応じ、関係機関と連絡調整を行う子育て世代包括支援センターの運営に要する経費です。</t>
    <rPh sb="0" eb="3">
      <t>ニンサンプ</t>
    </rPh>
    <rPh sb="3" eb="4">
      <t>オヨ</t>
    </rPh>
    <rPh sb="5" eb="8">
      <t>ニュウヨウジ</t>
    </rPh>
    <rPh sb="8" eb="9">
      <t>トウ</t>
    </rPh>
    <rPh sb="10" eb="12">
      <t>ジツジョウ</t>
    </rPh>
    <rPh sb="13" eb="15">
      <t>ハアク</t>
    </rPh>
    <rPh sb="17" eb="19">
      <t>ニンシン</t>
    </rPh>
    <rPh sb="20" eb="22">
      <t>シュッサン</t>
    </rPh>
    <rPh sb="23" eb="25">
      <t>コソダ</t>
    </rPh>
    <rPh sb="27" eb="29">
      <t>ソウダン</t>
    </rPh>
    <rPh sb="30" eb="31">
      <t>オウ</t>
    </rPh>
    <rPh sb="33" eb="37">
      <t>カンケイキカン</t>
    </rPh>
    <rPh sb="38" eb="40">
      <t>レンラク</t>
    </rPh>
    <rPh sb="40" eb="42">
      <t>チョウセイ</t>
    </rPh>
    <rPh sb="43" eb="44">
      <t>オコナ</t>
    </rPh>
    <rPh sb="45" eb="47">
      <t>コソダ</t>
    </rPh>
    <rPh sb="48" eb="54">
      <t>セダイホウカツシエン</t>
    </rPh>
    <rPh sb="59" eb="61">
      <t>ウンエイ</t>
    </rPh>
    <rPh sb="62" eb="63">
      <t>ヨウ</t>
    </rPh>
    <rPh sb="65" eb="67">
      <t>ケイヒ</t>
    </rPh>
    <phoneticPr fontId="2"/>
  </si>
  <si>
    <t>産後ケア事業</t>
    <rPh sb="0" eb="2">
      <t>サンゴ</t>
    </rPh>
    <rPh sb="4" eb="6">
      <t>ジギョウ</t>
    </rPh>
    <phoneticPr fontId="2"/>
  </si>
  <si>
    <t>成人期を対象とした無料歯科健康診査の実施に要する経費です。</t>
    <rPh sb="0" eb="2">
      <t>セイジン</t>
    </rPh>
    <rPh sb="2" eb="3">
      <t>キ</t>
    </rPh>
    <rPh sb="4" eb="6">
      <t>タイショウ</t>
    </rPh>
    <rPh sb="9" eb="11">
      <t>ムリョウ</t>
    </rPh>
    <rPh sb="11" eb="13">
      <t>シカ</t>
    </rPh>
    <rPh sb="13" eb="15">
      <t>ケンコウ</t>
    </rPh>
    <rPh sb="15" eb="17">
      <t>シンサ</t>
    </rPh>
    <rPh sb="18" eb="20">
      <t>ジッシ</t>
    </rPh>
    <phoneticPr fontId="2"/>
  </si>
  <si>
    <t>成人歯科健康診査事業</t>
    <rPh sb="0" eb="2">
      <t>セイジン</t>
    </rPh>
    <rPh sb="2" eb="4">
      <t>シカ</t>
    </rPh>
    <rPh sb="4" eb="6">
      <t>ケンコウ</t>
    </rPh>
    <rPh sb="6" eb="8">
      <t>シンサ</t>
    </rPh>
    <rPh sb="8" eb="10">
      <t>ジギョウ</t>
    </rPh>
    <phoneticPr fontId="2"/>
  </si>
  <si>
    <t>満１５歳になった日の属する年度の末日までの子どもの入院及び通院における医療費のうち、保険診療の自己負担額に対して助成金を支給するための経費です。</t>
  </si>
  <si>
    <t>子どものショートステイ事業</t>
    <rPh sb="0" eb="1">
      <t>コ</t>
    </rPh>
    <rPh sb="11" eb="13">
      <t>ジギョウ</t>
    </rPh>
    <phoneticPr fontId="2"/>
  </si>
  <si>
    <t>子ども未来課</t>
    <rPh sb="0" eb="1">
      <t>コ</t>
    </rPh>
    <rPh sb="3" eb="6">
      <t>ミライカ</t>
    </rPh>
    <phoneticPr fontId="2"/>
  </si>
  <si>
    <t>保護者が疾病・出産等により一時的に児童を養育することが困難となった場合に、児童を児童福祉施設で保護するために要する経費です。</t>
    <rPh sb="0" eb="3">
      <t>ホゴシャ</t>
    </rPh>
    <rPh sb="4" eb="6">
      <t>シッペイ</t>
    </rPh>
    <rPh sb="7" eb="9">
      <t>シュッサン</t>
    </rPh>
    <rPh sb="9" eb="10">
      <t>トウ</t>
    </rPh>
    <rPh sb="13" eb="16">
      <t>イチジテキ</t>
    </rPh>
    <rPh sb="17" eb="19">
      <t>ジドウ</t>
    </rPh>
    <rPh sb="20" eb="22">
      <t>ヨウイク</t>
    </rPh>
    <rPh sb="27" eb="29">
      <t>コンナン</t>
    </rPh>
    <rPh sb="33" eb="35">
      <t>バアイ</t>
    </rPh>
    <rPh sb="37" eb="39">
      <t>ジドウ</t>
    </rPh>
    <rPh sb="40" eb="46">
      <t>ジドウフクシシセツ</t>
    </rPh>
    <rPh sb="47" eb="49">
      <t>ホゴ</t>
    </rPh>
    <rPh sb="54" eb="55">
      <t>ヨウ</t>
    </rPh>
    <rPh sb="57" eb="59">
      <t>ケイヒ</t>
    </rPh>
    <phoneticPr fontId="2"/>
  </si>
  <si>
    <t>ひとり親家庭自立支援事業</t>
    <rPh sb="3" eb="4">
      <t>オヤ</t>
    </rPh>
    <rPh sb="4" eb="6">
      <t>カテイ</t>
    </rPh>
    <rPh sb="6" eb="8">
      <t>ジリツ</t>
    </rPh>
    <rPh sb="8" eb="10">
      <t>シエン</t>
    </rPh>
    <rPh sb="10" eb="12">
      <t>ジギョウ</t>
    </rPh>
    <phoneticPr fontId="2"/>
  </si>
  <si>
    <t>ひとり親家庭の母又は父が就労に結びつきやすい知識・技能の習得や、資格の取得を支援する助成金の支給に要する経費です。</t>
    <rPh sb="3" eb="4">
      <t>オヤ</t>
    </rPh>
    <rPh sb="4" eb="6">
      <t>カテイ</t>
    </rPh>
    <rPh sb="7" eb="8">
      <t>ハハ</t>
    </rPh>
    <rPh sb="8" eb="9">
      <t>マタ</t>
    </rPh>
    <rPh sb="10" eb="11">
      <t>チチ</t>
    </rPh>
    <rPh sb="12" eb="14">
      <t>シュウロウ</t>
    </rPh>
    <rPh sb="15" eb="16">
      <t>ムス</t>
    </rPh>
    <rPh sb="22" eb="24">
      <t>チシキ</t>
    </rPh>
    <rPh sb="25" eb="27">
      <t>ギノウ</t>
    </rPh>
    <rPh sb="28" eb="30">
      <t>シュウトク</t>
    </rPh>
    <rPh sb="32" eb="34">
      <t>シカク</t>
    </rPh>
    <rPh sb="35" eb="37">
      <t>シュトク</t>
    </rPh>
    <rPh sb="38" eb="40">
      <t>シエン</t>
    </rPh>
    <rPh sb="42" eb="45">
      <t>ジョセイキン</t>
    </rPh>
    <rPh sb="46" eb="48">
      <t>シキュウ</t>
    </rPh>
    <rPh sb="49" eb="50">
      <t>ヨウ</t>
    </rPh>
    <rPh sb="52" eb="54">
      <t>ケイヒ</t>
    </rPh>
    <phoneticPr fontId="2"/>
  </si>
  <si>
    <t>桜田子ども・子育て複合施設整備事業</t>
    <rPh sb="0" eb="2">
      <t>サクラダ</t>
    </rPh>
    <rPh sb="2" eb="3">
      <t>コ</t>
    </rPh>
    <rPh sb="6" eb="8">
      <t>コソダ</t>
    </rPh>
    <rPh sb="9" eb="13">
      <t>フクゴウシセツ</t>
    </rPh>
    <rPh sb="13" eb="15">
      <t>セイビ</t>
    </rPh>
    <rPh sb="15" eb="17">
      <t>ジギョウ</t>
    </rPh>
    <phoneticPr fontId="2"/>
  </si>
  <si>
    <t>子どもの居場所づくり促進事業</t>
    <rPh sb="0" eb="1">
      <t>コ</t>
    </rPh>
    <rPh sb="4" eb="7">
      <t>イバショ</t>
    </rPh>
    <rPh sb="10" eb="12">
      <t>ソクシン</t>
    </rPh>
    <rPh sb="12" eb="14">
      <t>ジギョウ</t>
    </rPh>
    <phoneticPr fontId="2"/>
  </si>
  <si>
    <t>子ども家庭総合支援拠点運営事業</t>
    <rPh sb="0" eb="1">
      <t>コ</t>
    </rPh>
    <rPh sb="3" eb="11">
      <t>カテイソウゴウシエンキョテン</t>
    </rPh>
    <rPh sb="11" eb="13">
      <t>ウンエイ</t>
    </rPh>
    <rPh sb="13" eb="15">
      <t>ジギョウ</t>
    </rPh>
    <phoneticPr fontId="2"/>
  </si>
  <si>
    <t>児童扶養手当給付事業</t>
    <rPh sb="0" eb="6">
      <t>ジドウフヨウテアテ</t>
    </rPh>
    <rPh sb="6" eb="8">
      <t>キュウフ</t>
    </rPh>
    <rPh sb="8" eb="10">
      <t>ジギョウ</t>
    </rPh>
    <phoneticPr fontId="2"/>
  </si>
  <si>
    <t>父、又は母と、生計を同じくしていない子どもを育てている方や、子どもを育てている父、又は母に、一定の障がいがある時に、手当を支給するための経費です。</t>
    <rPh sb="0" eb="1">
      <t>チチ</t>
    </rPh>
    <rPh sb="2" eb="3">
      <t>マタ</t>
    </rPh>
    <rPh sb="4" eb="5">
      <t>ハハ</t>
    </rPh>
    <rPh sb="7" eb="9">
      <t>セイケイ</t>
    </rPh>
    <rPh sb="10" eb="11">
      <t>オナ</t>
    </rPh>
    <rPh sb="18" eb="19">
      <t>コ</t>
    </rPh>
    <rPh sb="22" eb="23">
      <t>ソダ</t>
    </rPh>
    <rPh sb="27" eb="28">
      <t>カタ</t>
    </rPh>
    <rPh sb="30" eb="31">
      <t>コ</t>
    </rPh>
    <rPh sb="34" eb="35">
      <t>ソダ</t>
    </rPh>
    <rPh sb="39" eb="40">
      <t>チチ</t>
    </rPh>
    <rPh sb="41" eb="42">
      <t>マタ</t>
    </rPh>
    <rPh sb="43" eb="44">
      <t>ハハ</t>
    </rPh>
    <rPh sb="46" eb="48">
      <t>イッテイ</t>
    </rPh>
    <rPh sb="49" eb="50">
      <t>ショウ</t>
    </rPh>
    <rPh sb="55" eb="56">
      <t>トキ</t>
    </rPh>
    <rPh sb="58" eb="60">
      <t>テアテ</t>
    </rPh>
    <rPh sb="61" eb="63">
      <t>シキュウ</t>
    </rPh>
    <rPh sb="68" eb="70">
      <t>ケイヒ</t>
    </rPh>
    <phoneticPr fontId="2"/>
  </si>
  <si>
    <t>児童手当給付事業</t>
    <rPh sb="0" eb="2">
      <t>ジドウ</t>
    </rPh>
    <rPh sb="2" eb="4">
      <t>テアテ</t>
    </rPh>
    <rPh sb="4" eb="6">
      <t>キュウフ</t>
    </rPh>
    <rPh sb="6" eb="8">
      <t>ジギョウ</t>
    </rPh>
    <phoneticPr fontId="2"/>
  </si>
  <si>
    <t>児童福祉施設入所事業</t>
    <rPh sb="0" eb="6">
      <t>ジドウフクシシセツ</t>
    </rPh>
    <rPh sb="6" eb="8">
      <t>ニュウショ</t>
    </rPh>
    <rPh sb="8" eb="10">
      <t>ジギョウ</t>
    </rPh>
    <phoneticPr fontId="2"/>
  </si>
  <si>
    <t>経済的理由により入院助産を受けられない場合の助産施設及び母子避難等による母子生活支援施設の入所に要する経費です。</t>
    <rPh sb="0" eb="5">
      <t>ケイザイテキリユウ</t>
    </rPh>
    <rPh sb="8" eb="12">
      <t>ニュウインジョサン</t>
    </rPh>
    <rPh sb="13" eb="14">
      <t>ウ</t>
    </rPh>
    <rPh sb="19" eb="21">
      <t>バアイ</t>
    </rPh>
    <rPh sb="22" eb="24">
      <t>ジョサン</t>
    </rPh>
    <rPh sb="24" eb="26">
      <t>シセツ</t>
    </rPh>
    <rPh sb="26" eb="27">
      <t>オヨ</t>
    </rPh>
    <rPh sb="28" eb="32">
      <t>ボシヒナン</t>
    </rPh>
    <rPh sb="32" eb="33">
      <t>トウ</t>
    </rPh>
    <rPh sb="36" eb="44">
      <t>ボシセイカツシエンシセツ</t>
    </rPh>
    <rPh sb="45" eb="47">
      <t>ニュウショ</t>
    </rPh>
    <rPh sb="48" eb="49">
      <t>ヨウ</t>
    </rPh>
    <rPh sb="51" eb="53">
      <t>ケイヒ</t>
    </rPh>
    <phoneticPr fontId="2"/>
  </si>
  <si>
    <t>地域子育て支援事業</t>
    <rPh sb="0" eb="4">
      <t>チイキコソダ</t>
    </rPh>
    <rPh sb="5" eb="9">
      <t>シエンジギョウ</t>
    </rPh>
    <phoneticPr fontId="2"/>
  </si>
  <si>
    <t>子どものための教育・保育給付事業</t>
    <rPh sb="0" eb="1">
      <t>コ</t>
    </rPh>
    <rPh sb="7" eb="9">
      <t>キョウイク</t>
    </rPh>
    <rPh sb="10" eb="12">
      <t>ホイク</t>
    </rPh>
    <rPh sb="12" eb="14">
      <t>キュウフ</t>
    </rPh>
    <rPh sb="14" eb="16">
      <t>ジギョウ</t>
    </rPh>
    <phoneticPr fontId="4"/>
  </si>
  <si>
    <t>保育課</t>
    <rPh sb="0" eb="3">
      <t>ホイクカ</t>
    </rPh>
    <phoneticPr fontId="4"/>
  </si>
  <si>
    <t>特定教育・保育施設等に対して、教育・保育サービスに要する費用を給付する経費です。</t>
    <rPh sb="0" eb="2">
      <t>トクテイ</t>
    </rPh>
    <rPh sb="2" eb="4">
      <t>キョウイク</t>
    </rPh>
    <rPh sb="5" eb="7">
      <t>ホイク</t>
    </rPh>
    <rPh sb="7" eb="9">
      <t>シセツ</t>
    </rPh>
    <rPh sb="9" eb="10">
      <t>トウ</t>
    </rPh>
    <rPh sb="11" eb="12">
      <t>タイ</t>
    </rPh>
    <rPh sb="15" eb="17">
      <t>キョウイク</t>
    </rPh>
    <rPh sb="18" eb="20">
      <t>ホイク</t>
    </rPh>
    <rPh sb="25" eb="26">
      <t>ヨウ</t>
    </rPh>
    <rPh sb="28" eb="30">
      <t>ヒヨウ</t>
    </rPh>
    <rPh sb="31" eb="33">
      <t>キュウフ</t>
    </rPh>
    <rPh sb="35" eb="37">
      <t>ケイヒ</t>
    </rPh>
    <phoneticPr fontId="2"/>
  </si>
  <si>
    <t>私立保育所等補助事業</t>
    <rPh sb="0" eb="2">
      <t>シリツ</t>
    </rPh>
    <rPh sb="2" eb="4">
      <t>ホイク</t>
    </rPh>
    <rPh sb="4" eb="5">
      <t>ショ</t>
    </rPh>
    <rPh sb="5" eb="6">
      <t>トウ</t>
    </rPh>
    <rPh sb="6" eb="8">
      <t>ホジョ</t>
    </rPh>
    <rPh sb="8" eb="10">
      <t>ジギョウ</t>
    </rPh>
    <phoneticPr fontId="4"/>
  </si>
  <si>
    <t>私立保育所等の運営と保育内容の充実を図るための補助金です。</t>
    <rPh sb="0" eb="2">
      <t>シリツ</t>
    </rPh>
    <rPh sb="2" eb="5">
      <t>ホイクジョ</t>
    </rPh>
    <rPh sb="5" eb="6">
      <t>トウ</t>
    </rPh>
    <rPh sb="7" eb="9">
      <t>ウンエイ</t>
    </rPh>
    <rPh sb="10" eb="14">
      <t>ホイクナイヨウ</t>
    </rPh>
    <rPh sb="15" eb="17">
      <t>ジュウジツ</t>
    </rPh>
    <rPh sb="18" eb="19">
      <t>ハカ</t>
    </rPh>
    <rPh sb="23" eb="25">
      <t>ホジョ</t>
    </rPh>
    <rPh sb="25" eb="26">
      <t>キン</t>
    </rPh>
    <phoneticPr fontId="4"/>
  </si>
  <si>
    <t>保育士等人材確保支援事業</t>
    <rPh sb="0" eb="4">
      <t>ホイクシトウ</t>
    </rPh>
    <rPh sb="4" eb="8">
      <t>ジンザイカクホ</t>
    </rPh>
    <rPh sb="8" eb="12">
      <t>シエンジギョウ</t>
    </rPh>
    <phoneticPr fontId="4"/>
  </si>
  <si>
    <t>市内の保育所等を運営する事業所が、新たに保育士等を雇用した際に支給する就労のための支援金に対する補助金です。</t>
    <rPh sb="0" eb="2">
      <t>シナイ</t>
    </rPh>
    <rPh sb="3" eb="6">
      <t>ホイクジョ</t>
    </rPh>
    <rPh sb="6" eb="7">
      <t>トウ</t>
    </rPh>
    <rPh sb="8" eb="10">
      <t>ウンエイ</t>
    </rPh>
    <rPh sb="12" eb="15">
      <t>ジギョウショ</t>
    </rPh>
    <rPh sb="17" eb="18">
      <t>アラ</t>
    </rPh>
    <rPh sb="20" eb="23">
      <t>ホイクシ</t>
    </rPh>
    <rPh sb="23" eb="24">
      <t>トウ</t>
    </rPh>
    <rPh sb="25" eb="27">
      <t>コヨウ</t>
    </rPh>
    <rPh sb="29" eb="30">
      <t>サイ</t>
    </rPh>
    <rPh sb="31" eb="33">
      <t>シキュウ</t>
    </rPh>
    <rPh sb="35" eb="37">
      <t>シュウロウ</t>
    </rPh>
    <rPh sb="41" eb="44">
      <t>シエンキン</t>
    </rPh>
    <rPh sb="45" eb="46">
      <t>タイ</t>
    </rPh>
    <rPh sb="48" eb="50">
      <t>ホジョ</t>
    </rPh>
    <rPh sb="50" eb="51">
      <t>キン</t>
    </rPh>
    <phoneticPr fontId="4"/>
  </si>
  <si>
    <t>放課後児童健全育成事業</t>
    <rPh sb="0" eb="3">
      <t>ホウカゴ</t>
    </rPh>
    <rPh sb="3" eb="5">
      <t>ジドウ</t>
    </rPh>
    <rPh sb="5" eb="7">
      <t>ケンゼン</t>
    </rPh>
    <rPh sb="7" eb="11">
      <t>イクセイジギョウ</t>
    </rPh>
    <phoneticPr fontId="4"/>
  </si>
  <si>
    <t>各放課後児童クラブの管理・運営に要する経費です。</t>
    <rPh sb="0" eb="1">
      <t>カク</t>
    </rPh>
    <rPh sb="1" eb="4">
      <t>ホウカゴ</t>
    </rPh>
    <rPh sb="4" eb="6">
      <t>ジドウ</t>
    </rPh>
    <rPh sb="10" eb="12">
      <t>カンリ</t>
    </rPh>
    <rPh sb="13" eb="15">
      <t>ウンエイ</t>
    </rPh>
    <rPh sb="16" eb="17">
      <t>ヨウ</t>
    </rPh>
    <rPh sb="19" eb="21">
      <t>ケイヒ</t>
    </rPh>
    <phoneticPr fontId="2"/>
  </si>
  <si>
    <t>保育所運営事業</t>
    <rPh sb="0" eb="3">
      <t>ホイクジョ</t>
    </rPh>
    <rPh sb="3" eb="5">
      <t>ウンエイ</t>
    </rPh>
    <rPh sb="5" eb="7">
      <t>ジギョウ</t>
    </rPh>
    <phoneticPr fontId="4"/>
  </si>
  <si>
    <t>市立保育所の運営に要する経費です。</t>
    <rPh sb="0" eb="2">
      <t>イチリツ</t>
    </rPh>
    <rPh sb="2" eb="5">
      <t>ホイクジョ</t>
    </rPh>
    <rPh sb="6" eb="8">
      <t>ウンエイ</t>
    </rPh>
    <rPh sb="9" eb="10">
      <t>ヨウ</t>
    </rPh>
    <rPh sb="12" eb="14">
      <t>ケイヒ</t>
    </rPh>
    <phoneticPr fontId="4"/>
  </si>
  <si>
    <t>道路台帳整備事業</t>
    <rPh sb="0" eb="8">
      <t>ドウロダイチョウセイビジギョウ</t>
    </rPh>
    <phoneticPr fontId="4"/>
  </si>
  <si>
    <t>建設管理課</t>
    <rPh sb="0" eb="5">
      <t>ケンセツカンリカ</t>
    </rPh>
    <phoneticPr fontId="4"/>
  </si>
  <si>
    <t>道路の適正な管理のために、道路台帳を整備することに要する経費です。</t>
    <rPh sb="0" eb="2">
      <t>ドウロ</t>
    </rPh>
    <rPh sb="3" eb="5">
      <t>テキセイ</t>
    </rPh>
    <rPh sb="6" eb="8">
      <t>カンリ</t>
    </rPh>
    <rPh sb="13" eb="17">
      <t>ドウロダイチョウ</t>
    </rPh>
    <rPh sb="18" eb="20">
      <t>セイビ</t>
    </rPh>
    <rPh sb="25" eb="26">
      <t>ヨウ</t>
    </rPh>
    <rPh sb="28" eb="30">
      <t>ケイヒ</t>
    </rPh>
    <phoneticPr fontId="4"/>
  </si>
  <si>
    <t>橋りょう架換負担金事業</t>
    <rPh sb="0" eb="1">
      <t>キョウ</t>
    </rPh>
    <rPh sb="4" eb="5">
      <t>カ</t>
    </rPh>
    <rPh sb="5" eb="6">
      <t>カ</t>
    </rPh>
    <rPh sb="6" eb="11">
      <t>フタンキンジギョウ</t>
    </rPh>
    <phoneticPr fontId="4"/>
  </si>
  <si>
    <t>県が実施する橋りょうの架換工事に対する負担金です。</t>
    <rPh sb="0" eb="1">
      <t>ケン</t>
    </rPh>
    <rPh sb="2" eb="4">
      <t>ジッシ</t>
    </rPh>
    <rPh sb="6" eb="7">
      <t>キョウ</t>
    </rPh>
    <rPh sb="11" eb="12">
      <t>カ</t>
    </rPh>
    <rPh sb="12" eb="13">
      <t>カ</t>
    </rPh>
    <rPh sb="13" eb="15">
      <t>コウジ</t>
    </rPh>
    <rPh sb="16" eb="17">
      <t>タイ</t>
    </rPh>
    <rPh sb="19" eb="22">
      <t>フタンキン</t>
    </rPh>
    <phoneticPr fontId="4"/>
  </si>
  <si>
    <t>杉戸久喜線整備負担金事業</t>
    <rPh sb="0" eb="5">
      <t>スギトクキセン</t>
    </rPh>
    <rPh sb="5" eb="7">
      <t>セイビ</t>
    </rPh>
    <rPh sb="7" eb="12">
      <t>フタンキンジギョウ</t>
    </rPh>
    <phoneticPr fontId="4"/>
  </si>
  <si>
    <t>建設管理課
道路建設課</t>
    <rPh sb="0" eb="5">
      <t>ケンセツカンリカ</t>
    </rPh>
    <phoneticPr fontId="2"/>
  </si>
  <si>
    <t>道路建設課</t>
    <rPh sb="0" eb="5">
      <t>ドウロケンセツカ</t>
    </rPh>
    <phoneticPr fontId="2"/>
  </si>
  <si>
    <t>東停車場線整備事業</t>
    <rPh sb="0" eb="5">
      <t>ヒガシテイシャジョウセン</t>
    </rPh>
    <rPh sb="5" eb="9">
      <t>セイビジギョウ</t>
    </rPh>
    <phoneticPr fontId="2"/>
  </si>
  <si>
    <t>東停車場線の整備に要する経費です。</t>
    <rPh sb="0" eb="1">
      <t>ヒガシ</t>
    </rPh>
    <rPh sb="1" eb="4">
      <t>テイシャジョウ</t>
    </rPh>
    <rPh sb="4" eb="5">
      <t>セン</t>
    </rPh>
    <rPh sb="6" eb="8">
      <t>セイビ</t>
    </rPh>
    <rPh sb="9" eb="10">
      <t>ヨウ</t>
    </rPh>
    <rPh sb="12" eb="14">
      <t>ケイヒ</t>
    </rPh>
    <phoneticPr fontId="2"/>
  </si>
  <si>
    <t>佐間・八甫線整備事業</t>
    <rPh sb="0" eb="2">
      <t>サマ</t>
    </rPh>
    <rPh sb="3" eb="10">
      <t>ハッポウセンセイビジギョウ</t>
    </rPh>
    <phoneticPr fontId="2"/>
  </si>
  <si>
    <t>佐間・八甫線の整備に要する経費です。</t>
    <rPh sb="0" eb="2">
      <t>サマ</t>
    </rPh>
    <rPh sb="3" eb="4">
      <t>ハチ</t>
    </rPh>
    <rPh sb="4" eb="5">
      <t>ホ</t>
    </rPh>
    <rPh sb="5" eb="6">
      <t>セン</t>
    </rPh>
    <rPh sb="7" eb="9">
      <t>セイビ</t>
    </rPh>
    <rPh sb="10" eb="11">
      <t>ヨウ</t>
    </rPh>
    <rPh sb="13" eb="15">
      <t>ケイヒ</t>
    </rPh>
    <phoneticPr fontId="2"/>
  </si>
  <si>
    <t>平沼和戸線整備事業</t>
    <rPh sb="0" eb="9">
      <t>ヒラヌマワドセンセイビジギョウ</t>
    </rPh>
    <phoneticPr fontId="2"/>
  </si>
  <si>
    <t>平沼和戸線の整備に要する経費です。</t>
    <rPh sb="0" eb="5">
      <t>ヒラヌマワドセン</t>
    </rPh>
    <rPh sb="6" eb="8">
      <t>セイビ</t>
    </rPh>
    <rPh sb="9" eb="10">
      <t>ヨウ</t>
    </rPh>
    <rPh sb="12" eb="14">
      <t>ケイヒ</t>
    </rPh>
    <phoneticPr fontId="2"/>
  </si>
  <si>
    <t>鷲宮産業団地青毛線整備事業</t>
    <rPh sb="0" eb="11">
      <t>ワシミヤサンギョウダンチアオゲセンセイビ</t>
    </rPh>
    <rPh sb="11" eb="13">
      <t>ジギョウ</t>
    </rPh>
    <phoneticPr fontId="2"/>
  </si>
  <si>
    <t>鷲宮産業団地青毛線の整備に要する経費です。</t>
    <rPh sb="0" eb="2">
      <t>ワシミヤ</t>
    </rPh>
    <rPh sb="2" eb="4">
      <t>サンギョウ</t>
    </rPh>
    <rPh sb="4" eb="6">
      <t>ダンチ</t>
    </rPh>
    <rPh sb="6" eb="8">
      <t>アオゲ</t>
    </rPh>
    <rPh sb="8" eb="9">
      <t>セン</t>
    </rPh>
    <rPh sb="10" eb="12">
      <t>セイビ</t>
    </rPh>
    <rPh sb="13" eb="14">
      <t>ヨウ</t>
    </rPh>
    <rPh sb="16" eb="18">
      <t>ケイヒ</t>
    </rPh>
    <phoneticPr fontId="2"/>
  </si>
  <si>
    <t>道路維持管理事業</t>
    <rPh sb="0" eb="8">
      <t>ドウロイジカンリジギョウ</t>
    </rPh>
    <phoneticPr fontId="2"/>
  </si>
  <si>
    <t>建設管理課
道路河川課</t>
    <rPh sb="0" eb="5">
      <t>ケンセツカンリカ</t>
    </rPh>
    <rPh sb="6" eb="11">
      <t>ドウロカセンカ</t>
    </rPh>
    <phoneticPr fontId="2"/>
  </si>
  <si>
    <t>道路の維持管理に要する経費です。</t>
    <rPh sb="0" eb="2">
      <t>ドウロ</t>
    </rPh>
    <rPh sb="3" eb="7">
      <t>イジカンリ</t>
    </rPh>
    <rPh sb="8" eb="9">
      <t>ヨウ</t>
    </rPh>
    <rPh sb="11" eb="13">
      <t>ケイヒ</t>
    </rPh>
    <phoneticPr fontId="2"/>
  </si>
  <si>
    <t>道路補修事業</t>
    <rPh sb="0" eb="6">
      <t>ドウロホシュウジギョウ</t>
    </rPh>
    <phoneticPr fontId="2"/>
  </si>
  <si>
    <t>道路河川課</t>
    <rPh sb="0" eb="5">
      <t>ドウロカセンカ</t>
    </rPh>
    <phoneticPr fontId="2"/>
  </si>
  <si>
    <t>道路の補修に要する経費です。</t>
    <rPh sb="0" eb="2">
      <t>ドウロ</t>
    </rPh>
    <rPh sb="3" eb="5">
      <t>ホシュウ</t>
    </rPh>
    <rPh sb="6" eb="7">
      <t>ヨウ</t>
    </rPh>
    <rPh sb="9" eb="11">
      <t>ケイヒ</t>
    </rPh>
    <phoneticPr fontId="2"/>
  </si>
  <si>
    <t>河川改良事業</t>
    <rPh sb="0" eb="4">
      <t>カセンカイリョウ</t>
    </rPh>
    <rPh sb="4" eb="6">
      <t>ジギョウ</t>
    </rPh>
    <phoneticPr fontId="2"/>
  </si>
  <si>
    <t>利根川堤防対策事業</t>
    <rPh sb="0" eb="3">
      <t>トネガワ</t>
    </rPh>
    <rPh sb="3" eb="5">
      <t>テイボウ</t>
    </rPh>
    <rPh sb="5" eb="9">
      <t>タイサクジギョウ</t>
    </rPh>
    <phoneticPr fontId="2"/>
  </si>
  <si>
    <t>都市計画課</t>
    <rPh sb="0" eb="5">
      <t>トシケイカクカ</t>
    </rPh>
    <phoneticPr fontId="2"/>
  </si>
  <si>
    <t>栗橋北二丁目地区土地区画整理事業</t>
    <rPh sb="0" eb="3">
      <t>クリハシキタ</t>
    </rPh>
    <rPh sb="3" eb="4">
      <t>2</t>
    </rPh>
    <rPh sb="4" eb="6">
      <t>チョウメ</t>
    </rPh>
    <rPh sb="6" eb="8">
      <t>チク</t>
    </rPh>
    <rPh sb="8" eb="10">
      <t>トチ</t>
    </rPh>
    <rPh sb="10" eb="12">
      <t>クカク</t>
    </rPh>
    <rPh sb="12" eb="14">
      <t>セイリ</t>
    </rPh>
    <rPh sb="14" eb="16">
      <t>ジギョウ</t>
    </rPh>
    <phoneticPr fontId="2"/>
  </si>
  <si>
    <t>栗橋駅東まちづくり推進事業</t>
    <rPh sb="0" eb="2">
      <t>クリハシ</t>
    </rPh>
    <rPh sb="2" eb="4">
      <t>エキヒガシ</t>
    </rPh>
    <rPh sb="9" eb="13">
      <t>スイシンジギョウ</t>
    </rPh>
    <phoneticPr fontId="2"/>
  </si>
  <si>
    <t>スマートインターチェンジ整備推進事業</t>
    <rPh sb="12" eb="16">
      <t>セイビスイシン</t>
    </rPh>
    <rPh sb="16" eb="18">
      <t>ジギョウ</t>
    </rPh>
    <phoneticPr fontId="2"/>
  </si>
  <si>
    <t>南栗橋８丁目周辺地区整備事業</t>
    <rPh sb="0" eb="3">
      <t>ミナミクリハシ</t>
    </rPh>
    <rPh sb="4" eb="6">
      <t>チョウメ</t>
    </rPh>
    <rPh sb="6" eb="8">
      <t>シュウヘン</t>
    </rPh>
    <rPh sb="8" eb="10">
      <t>チク</t>
    </rPh>
    <rPh sb="10" eb="14">
      <t>セイビジギョウ</t>
    </rPh>
    <phoneticPr fontId="2"/>
  </si>
  <si>
    <t>高柳地区の産業基盤整備を推進するために要する経費です。</t>
    <rPh sb="0" eb="4">
      <t>タカヤナギチク</t>
    </rPh>
    <rPh sb="5" eb="11">
      <t>サンギョウキバンセイビ</t>
    </rPh>
    <rPh sb="12" eb="14">
      <t>スイシン</t>
    </rPh>
    <rPh sb="19" eb="20">
      <t>ヨウ</t>
    </rPh>
    <rPh sb="22" eb="24">
      <t>ケイヒ</t>
    </rPh>
    <phoneticPr fontId="2"/>
  </si>
  <si>
    <t>久喜駅西口周辺のまちづくりを推進するための経費です。</t>
    <rPh sb="0" eb="3">
      <t>クキエキ</t>
    </rPh>
    <rPh sb="3" eb="5">
      <t>ニシグチ</t>
    </rPh>
    <rPh sb="5" eb="7">
      <t>シュウヘン</t>
    </rPh>
    <rPh sb="14" eb="16">
      <t>スイシン</t>
    </rPh>
    <rPh sb="21" eb="23">
      <t>ケイヒ</t>
    </rPh>
    <phoneticPr fontId="2"/>
  </si>
  <si>
    <t>液状化対策に伴う排水ポンプ等の維持管理に要する経費です。</t>
    <rPh sb="0" eb="3">
      <t>エキジョウカ</t>
    </rPh>
    <rPh sb="3" eb="5">
      <t>タイサク</t>
    </rPh>
    <rPh sb="6" eb="7">
      <t>トモナ</t>
    </rPh>
    <rPh sb="8" eb="10">
      <t>ハイスイ</t>
    </rPh>
    <rPh sb="13" eb="14">
      <t>トウ</t>
    </rPh>
    <rPh sb="15" eb="19">
      <t>イジカンリ</t>
    </rPh>
    <rPh sb="20" eb="21">
      <t>ヨウ</t>
    </rPh>
    <rPh sb="23" eb="25">
      <t>ケイヒ</t>
    </rPh>
    <phoneticPr fontId="2"/>
  </si>
  <si>
    <t>市営住宅柳島団地及び松永団地の管理に要する経費です。</t>
    <rPh sb="0" eb="4">
      <t>シエイジュウタク</t>
    </rPh>
    <rPh sb="4" eb="8">
      <t>ヤナギシマダンチ</t>
    </rPh>
    <rPh sb="8" eb="9">
      <t>オヨ</t>
    </rPh>
    <rPh sb="10" eb="14">
      <t>マツナガダンチ</t>
    </rPh>
    <rPh sb="15" eb="17">
      <t>カンリ</t>
    </rPh>
    <rPh sb="18" eb="19">
      <t>ヨウ</t>
    </rPh>
    <rPh sb="21" eb="23">
      <t>ケイヒ</t>
    </rPh>
    <phoneticPr fontId="2"/>
  </si>
  <si>
    <t>空家等対策補助事業に要する経費です。</t>
    <rPh sb="0" eb="3">
      <t>アキヤトウ</t>
    </rPh>
    <rPh sb="3" eb="5">
      <t>タイサク</t>
    </rPh>
    <rPh sb="5" eb="9">
      <t>ホジョジギョウ</t>
    </rPh>
    <rPh sb="10" eb="11">
      <t>ヨウ</t>
    </rPh>
    <rPh sb="13" eb="15">
      <t>ケイヒ</t>
    </rPh>
    <phoneticPr fontId="2"/>
  </si>
  <si>
    <t>都市整備課</t>
    <rPh sb="0" eb="5">
      <t>トシセイビカ</t>
    </rPh>
    <phoneticPr fontId="5"/>
  </si>
  <si>
    <t>空家等対策に要する経費です。</t>
    <rPh sb="0" eb="3">
      <t>アキヤトウ</t>
    </rPh>
    <rPh sb="3" eb="5">
      <t>タイサク</t>
    </rPh>
    <rPh sb="6" eb="7">
      <t>ヨウ</t>
    </rPh>
    <rPh sb="9" eb="11">
      <t>ケイヒ</t>
    </rPh>
    <phoneticPr fontId="5"/>
  </si>
  <si>
    <t>公園維持管理事業</t>
    <rPh sb="0" eb="8">
      <t>コウエンイジカンリジギョウ</t>
    </rPh>
    <phoneticPr fontId="2"/>
  </si>
  <si>
    <t>公園緑地課</t>
    <rPh sb="0" eb="2">
      <t>コウエン</t>
    </rPh>
    <rPh sb="2" eb="4">
      <t>リョクチ</t>
    </rPh>
    <rPh sb="4" eb="5">
      <t>カ</t>
    </rPh>
    <phoneticPr fontId="2"/>
  </si>
  <si>
    <t>各公園の維持管理に要する経費です。</t>
    <rPh sb="0" eb="3">
      <t>カクコウエン</t>
    </rPh>
    <rPh sb="4" eb="8">
      <t>イジカンリ</t>
    </rPh>
    <rPh sb="9" eb="10">
      <t>ヨウ</t>
    </rPh>
    <rPh sb="12" eb="14">
      <t>ケイヒ</t>
    </rPh>
    <phoneticPr fontId="2"/>
  </si>
  <si>
    <t>総合運動公園施設改修事業</t>
    <rPh sb="0" eb="10">
      <t>ソウゴウウンドウコウエンシセツカイシュウ</t>
    </rPh>
    <rPh sb="10" eb="12">
      <t>ジギョウ</t>
    </rPh>
    <phoneticPr fontId="2"/>
  </si>
  <si>
    <t>総合運動公園施設の改修に要する経費です。</t>
    <rPh sb="0" eb="6">
      <t>ソウゴウウンドウコウエン</t>
    </rPh>
    <rPh sb="6" eb="8">
      <t>シセツ</t>
    </rPh>
    <rPh sb="9" eb="11">
      <t>カイシュウ</t>
    </rPh>
    <rPh sb="12" eb="13">
      <t>ヨウ</t>
    </rPh>
    <rPh sb="15" eb="17">
      <t>ケイヒ</t>
    </rPh>
    <phoneticPr fontId="2"/>
  </si>
  <si>
    <t>公園施設改修事業</t>
    <rPh sb="0" eb="8">
      <t>コウエンシセツカイシュウジギョウ</t>
    </rPh>
    <phoneticPr fontId="2"/>
  </si>
  <si>
    <t>公園施設の改修に要する経費です。</t>
    <rPh sb="0" eb="2">
      <t>コウエン</t>
    </rPh>
    <rPh sb="2" eb="4">
      <t>シセツ</t>
    </rPh>
    <rPh sb="5" eb="7">
      <t>カイシュウ</t>
    </rPh>
    <rPh sb="8" eb="9">
      <t>ヨウ</t>
    </rPh>
    <rPh sb="11" eb="13">
      <t>ケイヒ</t>
    </rPh>
    <phoneticPr fontId="2"/>
  </si>
  <si>
    <t>栗橋駅西土地区画整理事業地内公園整備事業</t>
    <rPh sb="0" eb="2">
      <t>クリハシ</t>
    </rPh>
    <rPh sb="2" eb="3">
      <t>エキ</t>
    </rPh>
    <rPh sb="3" eb="4">
      <t>ニシ</t>
    </rPh>
    <rPh sb="4" eb="6">
      <t>トチ</t>
    </rPh>
    <rPh sb="6" eb="8">
      <t>クカク</t>
    </rPh>
    <rPh sb="8" eb="10">
      <t>セイリ</t>
    </rPh>
    <rPh sb="10" eb="12">
      <t>ジギョウ</t>
    </rPh>
    <rPh sb="12" eb="13">
      <t>チ</t>
    </rPh>
    <rPh sb="13" eb="14">
      <t>ナイ</t>
    </rPh>
    <rPh sb="14" eb="16">
      <t>コウエン</t>
    </rPh>
    <rPh sb="16" eb="18">
      <t>セイビ</t>
    </rPh>
    <rPh sb="18" eb="20">
      <t>ジギョウ</t>
    </rPh>
    <phoneticPr fontId="6"/>
  </si>
  <si>
    <t>建築指導業務経費</t>
    <rPh sb="0" eb="2">
      <t>ケンチク</t>
    </rPh>
    <rPh sb="2" eb="4">
      <t>シドウ</t>
    </rPh>
    <rPh sb="4" eb="6">
      <t>ギョウム</t>
    </rPh>
    <rPh sb="6" eb="8">
      <t>ケイヒ</t>
    </rPh>
    <phoneticPr fontId="2"/>
  </si>
  <si>
    <t>建築審査課</t>
    <rPh sb="0" eb="2">
      <t>ケンチク</t>
    </rPh>
    <rPh sb="2" eb="4">
      <t>シンサ</t>
    </rPh>
    <rPh sb="4" eb="5">
      <t>カ</t>
    </rPh>
    <phoneticPr fontId="2"/>
  </si>
  <si>
    <t>建築行政に関する一般事務に要する経費です。</t>
    <rPh sb="0" eb="2">
      <t>ケンチク</t>
    </rPh>
    <rPh sb="2" eb="4">
      <t>ギョウセイ</t>
    </rPh>
    <rPh sb="5" eb="6">
      <t>カン</t>
    </rPh>
    <rPh sb="8" eb="10">
      <t>イッパン</t>
    </rPh>
    <rPh sb="10" eb="12">
      <t>ジム</t>
    </rPh>
    <rPh sb="13" eb="14">
      <t>ヨウ</t>
    </rPh>
    <rPh sb="16" eb="18">
      <t>ケイヒ</t>
    </rPh>
    <phoneticPr fontId="2"/>
  </si>
  <si>
    <t>既存建築物耐震化促進事業</t>
    <rPh sb="0" eb="2">
      <t>キゾン</t>
    </rPh>
    <rPh sb="2" eb="5">
      <t>ケンチクブツ</t>
    </rPh>
    <rPh sb="5" eb="8">
      <t>タイシンカ</t>
    </rPh>
    <rPh sb="8" eb="10">
      <t>ソクシン</t>
    </rPh>
    <rPh sb="10" eb="12">
      <t>ジギョウ</t>
    </rPh>
    <phoneticPr fontId="2"/>
  </si>
  <si>
    <t>菖蒲総合支所庁舎管理事業</t>
    <rPh sb="0" eb="2">
      <t>ショウブ</t>
    </rPh>
    <rPh sb="2" eb="4">
      <t>ソウゴウ</t>
    </rPh>
    <rPh sb="4" eb="6">
      <t>シショ</t>
    </rPh>
    <rPh sb="6" eb="8">
      <t>チョウシャ</t>
    </rPh>
    <rPh sb="8" eb="10">
      <t>カンリ</t>
    </rPh>
    <rPh sb="10" eb="12">
      <t>ジギョウ</t>
    </rPh>
    <phoneticPr fontId="4"/>
  </si>
  <si>
    <t>菖蒲総務管理課</t>
    <rPh sb="0" eb="2">
      <t>ショウブ</t>
    </rPh>
    <rPh sb="2" eb="7">
      <t>ソウムカンリカ</t>
    </rPh>
    <phoneticPr fontId="4"/>
  </si>
  <si>
    <t>菖蒲総合支所庁舎の管理に要する経費です。</t>
    <rPh sb="0" eb="2">
      <t>ショウブ</t>
    </rPh>
    <rPh sb="2" eb="4">
      <t>ソウゴウ</t>
    </rPh>
    <rPh sb="4" eb="6">
      <t>シショ</t>
    </rPh>
    <rPh sb="6" eb="8">
      <t>チョウシャ</t>
    </rPh>
    <rPh sb="9" eb="11">
      <t>カンリ</t>
    </rPh>
    <rPh sb="12" eb="13">
      <t>ヨウ</t>
    </rPh>
    <rPh sb="15" eb="17">
      <t>ケイヒ</t>
    </rPh>
    <phoneticPr fontId="2"/>
  </si>
  <si>
    <t>しょうぶ会館事業</t>
    <rPh sb="4" eb="6">
      <t>カイカン</t>
    </rPh>
    <rPh sb="6" eb="8">
      <t>ジギョウ</t>
    </rPh>
    <phoneticPr fontId="2"/>
  </si>
  <si>
    <t>しょうぶ会館</t>
    <rPh sb="4" eb="6">
      <t>カイカン</t>
    </rPh>
    <phoneticPr fontId="2"/>
  </si>
  <si>
    <t>しょうぶ会館の運営に要する経費です。</t>
    <rPh sb="4" eb="6">
      <t>カイカン</t>
    </rPh>
    <rPh sb="7" eb="9">
      <t>ウンエイ</t>
    </rPh>
    <rPh sb="10" eb="11">
      <t>ヨウ</t>
    </rPh>
    <rPh sb="13" eb="15">
      <t>ケイヒ</t>
    </rPh>
    <phoneticPr fontId="2"/>
  </si>
  <si>
    <t>しょうぶ会館管理事業</t>
    <rPh sb="4" eb="6">
      <t>カイカン</t>
    </rPh>
    <rPh sb="6" eb="10">
      <t>カンリジギョウ</t>
    </rPh>
    <phoneticPr fontId="2"/>
  </si>
  <si>
    <t>しょうぶ会館の管理に要する経費です。</t>
    <rPh sb="4" eb="6">
      <t>カイカン</t>
    </rPh>
    <rPh sb="7" eb="9">
      <t>カンリ</t>
    </rPh>
    <rPh sb="10" eb="11">
      <t>ヨウ</t>
    </rPh>
    <rPh sb="13" eb="15">
      <t>ケイヒ</t>
    </rPh>
    <phoneticPr fontId="2"/>
  </si>
  <si>
    <t>栗橋市民プラザ整備事業</t>
    <rPh sb="0" eb="2">
      <t>クリハシ</t>
    </rPh>
    <rPh sb="2" eb="4">
      <t>シミン</t>
    </rPh>
    <rPh sb="7" eb="9">
      <t>セイビ</t>
    </rPh>
    <rPh sb="9" eb="11">
      <t>ジギョウ</t>
    </rPh>
    <phoneticPr fontId="4"/>
  </si>
  <si>
    <t>鷲宮総務管理課</t>
    <rPh sb="0" eb="2">
      <t>ワシミヤ</t>
    </rPh>
    <rPh sb="2" eb="7">
      <t>ソウムカンリカ</t>
    </rPh>
    <phoneticPr fontId="4"/>
  </si>
  <si>
    <t>菖蒲総務管理課
栗橋総務管理課
鷲宮総務管理課</t>
    <rPh sb="0" eb="7">
      <t>ショウブソウムカンリカ</t>
    </rPh>
    <rPh sb="8" eb="15">
      <t>クリハシソウムカンリカ</t>
    </rPh>
    <rPh sb="16" eb="23">
      <t>ワシミヤソウムカンリカ</t>
    </rPh>
    <phoneticPr fontId="2"/>
  </si>
  <si>
    <t>鷲宮総合支所の駐車場整備に要する経費です。</t>
    <rPh sb="7" eb="10">
      <t>チュウシャジョウ</t>
    </rPh>
    <rPh sb="10" eb="12">
      <t>セイビ</t>
    </rPh>
    <rPh sb="13" eb="14">
      <t>ヨウ</t>
    </rPh>
    <rPh sb="16" eb="18">
      <t>ケイヒ</t>
    </rPh>
    <phoneticPr fontId="4"/>
  </si>
  <si>
    <t>鷲宮総合支所庁舎の管理に要する経費です。</t>
    <rPh sb="0" eb="6">
      <t>ワシノミヤソウゴウシショ</t>
    </rPh>
    <rPh sb="6" eb="8">
      <t>チョウシャ</t>
    </rPh>
    <rPh sb="9" eb="11">
      <t>カンリ</t>
    </rPh>
    <rPh sb="12" eb="13">
      <t>ヨウ</t>
    </rPh>
    <rPh sb="15" eb="17">
      <t>ケイヒ</t>
    </rPh>
    <phoneticPr fontId="4"/>
  </si>
  <si>
    <t>鷲宮総合支所の乗用エレベーターの改修に要する経費です。</t>
    <rPh sb="7" eb="9">
      <t>ジョウヨウ</t>
    </rPh>
    <rPh sb="16" eb="18">
      <t>カイシュウ</t>
    </rPh>
    <rPh sb="19" eb="20">
      <t>ヨウ</t>
    </rPh>
    <rPh sb="22" eb="24">
      <t>ケイヒ</t>
    </rPh>
    <phoneticPr fontId="4"/>
  </si>
  <si>
    <t>会計管理業務経費</t>
    <rPh sb="0" eb="8">
      <t>カイケイカンリギョウムケイヒ</t>
    </rPh>
    <phoneticPr fontId="4"/>
  </si>
  <si>
    <t>出納室</t>
    <rPh sb="0" eb="3">
      <t>スイトウシツ</t>
    </rPh>
    <phoneticPr fontId="4"/>
  </si>
  <si>
    <t>会計管理業務に関する一般事務に要する経費です。</t>
    <rPh sb="0" eb="4">
      <t>カイケイカンリ</t>
    </rPh>
    <rPh sb="4" eb="6">
      <t>ギョウム</t>
    </rPh>
    <rPh sb="7" eb="8">
      <t>カン</t>
    </rPh>
    <rPh sb="10" eb="12">
      <t>イッパン</t>
    </rPh>
    <rPh sb="12" eb="14">
      <t>ジム</t>
    </rPh>
    <rPh sb="15" eb="16">
      <t>ヨウ</t>
    </rPh>
    <rPh sb="18" eb="20">
      <t>ケイヒ</t>
    </rPh>
    <phoneticPr fontId="4"/>
  </si>
  <si>
    <t>郵便切手等売捌事業</t>
    <rPh sb="0" eb="4">
      <t>ユウビンキッテ</t>
    </rPh>
    <rPh sb="4" eb="5">
      <t>トウ</t>
    </rPh>
    <rPh sb="5" eb="7">
      <t>ウリサバ</t>
    </rPh>
    <rPh sb="7" eb="9">
      <t>ジギョウ</t>
    </rPh>
    <phoneticPr fontId="4"/>
  </si>
  <si>
    <t>郵便切手売捌事業に必要な郵便切手・収入印紙等の購入に要する経費です。</t>
    <rPh sb="0" eb="4">
      <t>ユウビンキッテ</t>
    </rPh>
    <rPh sb="4" eb="6">
      <t>ウリサバ</t>
    </rPh>
    <rPh sb="6" eb="8">
      <t>ジギョウ</t>
    </rPh>
    <rPh sb="9" eb="11">
      <t>ヒツヨウ</t>
    </rPh>
    <rPh sb="12" eb="16">
      <t>ユウビンキッテ</t>
    </rPh>
    <rPh sb="17" eb="19">
      <t>シュウニュウ</t>
    </rPh>
    <rPh sb="19" eb="21">
      <t>インシ</t>
    </rPh>
    <rPh sb="21" eb="22">
      <t>トウ</t>
    </rPh>
    <rPh sb="23" eb="25">
      <t>コウニュウ</t>
    </rPh>
    <rPh sb="26" eb="27">
      <t>ヨウ</t>
    </rPh>
    <rPh sb="29" eb="31">
      <t>ケイヒ</t>
    </rPh>
    <phoneticPr fontId="4"/>
  </si>
  <si>
    <t>上下水道経営課</t>
    <rPh sb="0" eb="7">
      <t>ジョウゲスイドウケイエイカ</t>
    </rPh>
    <phoneticPr fontId="4"/>
  </si>
  <si>
    <t>下水道事業会計（農業集落排水事業）への負担金及び補助金です。</t>
    <rPh sb="0" eb="7">
      <t>ゲスイドウジギョウカイケイ</t>
    </rPh>
    <rPh sb="8" eb="10">
      <t>ノウギョウ</t>
    </rPh>
    <rPh sb="10" eb="12">
      <t>シュウラク</t>
    </rPh>
    <rPh sb="12" eb="14">
      <t>ハイスイ</t>
    </rPh>
    <rPh sb="14" eb="16">
      <t>ジギョウ</t>
    </rPh>
    <rPh sb="19" eb="22">
      <t>フタンキン</t>
    </rPh>
    <rPh sb="22" eb="23">
      <t>オヨ</t>
    </rPh>
    <rPh sb="24" eb="27">
      <t>ホジョキン</t>
    </rPh>
    <phoneticPr fontId="2"/>
  </si>
  <si>
    <t>下水道事業会計（公共下水道事業）への負担金及び補助金です。</t>
    <rPh sb="0" eb="3">
      <t>ゲスイドウ</t>
    </rPh>
    <rPh sb="3" eb="5">
      <t>ジギョウ</t>
    </rPh>
    <rPh sb="5" eb="7">
      <t>カイケイ</t>
    </rPh>
    <rPh sb="8" eb="10">
      <t>コウキョウ</t>
    </rPh>
    <rPh sb="10" eb="13">
      <t>ゲスイドウ</t>
    </rPh>
    <rPh sb="13" eb="15">
      <t>ジギョウ</t>
    </rPh>
    <rPh sb="18" eb="21">
      <t>フタンキン</t>
    </rPh>
    <rPh sb="21" eb="22">
      <t>オヨ</t>
    </rPh>
    <rPh sb="23" eb="26">
      <t>ホジョキン</t>
    </rPh>
    <phoneticPr fontId="2"/>
  </si>
  <si>
    <t>合併浄化槽普及促進補助事業</t>
    <rPh sb="0" eb="2">
      <t>ガッペイ</t>
    </rPh>
    <rPh sb="2" eb="5">
      <t>ジョウカソウ</t>
    </rPh>
    <rPh sb="5" eb="7">
      <t>フキュウ</t>
    </rPh>
    <rPh sb="7" eb="9">
      <t>ソクシン</t>
    </rPh>
    <rPh sb="9" eb="11">
      <t>ホジョ</t>
    </rPh>
    <rPh sb="11" eb="13">
      <t>ジギョウ</t>
    </rPh>
    <phoneticPr fontId="2"/>
  </si>
  <si>
    <t>下水道施設課</t>
    <rPh sb="0" eb="3">
      <t>ゲスイドウ</t>
    </rPh>
    <rPh sb="3" eb="6">
      <t>シセツカ</t>
    </rPh>
    <phoneticPr fontId="2"/>
  </si>
  <si>
    <t>補助対象地域において、合併処理浄化槽の普及促進を図るために要する補助金です。</t>
    <rPh sb="0" eb="2">
      <t>ホジョ</t>
    </rPh>
    <rPh sb="2" eb="4">
      <t>タイショウ</t>
    </rPh>
    <rPh sb="4" eb="6">
      <t>チイキ</t>
    </rPh>
    <rPh sb="11" eb="13">
      <t>ガッペイ</t>
    </rPh>
    <rPh sb="13" eb="15">
      <t>ショリ</t>
    </rPh>
    <rPh sb="15" eb="18">
      <t>ジョウカソウ</t>
    </rPh>
    <rPh sb="19" eb="21">
      <t>フキュウ</t>
    </rPh>
    <rPh sb="21" eb="23">
      <t>ソクシン</t>
    </rPh>
    <rPh sb="24" eb="25">
      <t>ハカ</t>
    </rPh>
    <rPh sb="29" eb="30">
      <t>ヨウ</t>
    </rPh>
    <rPh sb="32" eb="35">
      <t>ホジョキン</t>
    </rPh>
    <phoneticPr fontId="2"/>
  </si>
  <si>
    <t>浄化槽管理指導事業</t>
    <rPh sb="0" eb="3">
      <t>ジョウカソウ</t>
    </rPh>
    <rPh sb="3" eb="5">
      <t>カンリ</t>
    </rPh>
    <rPh sb="5" eb="7">
      <t>シドウ</t>
    </rPh>
    <rPh sb="7" eb="9">
      <t>ジギョウ</t>
    </rPh>
    <phoneticPr fontId="2"/>
  </si>
  <si>
    <t>合併処理浄化槽の普及促進・適正な維持管理の指導・啓発に要する経費です。</t>
    <rPh sb="0" eb="2">
      <t>ガッペイ</t>
    </rPh>
    <rPh sb="2" eb="4">
      <t>ショリ</t>
    </rPh>
    <rPh sb="4" eb="7">
      <t>ジョウカソウ</t>
    </rPh>
    <rPh sb="8" eb="12">
      <t>フキュウソクシン</t>
    </rPh>
    <rPh sb="13" eb="15">
      <t>テキセイ</t>
    </rPh>
    <rPh sb="16" eb="20">
      <t>イジカンリ</t>
    </rPh>
    <rPh sb="21" eb="23">
      <t>シドウ</t>
    </rPh>
    <rPh sb="24" eb="26">
      <t>ケイハツ</t>
    </rPh>
    <rPh sb="27" eb="28">
      <t>ヨウ</t>
    </rPh>
    <rPh sb="30" eb="32">
      <t>ケイヒ</t>
    </rPh>
    <phoneticPr fontId="2"/>
  </si>
  <si>
    <t>雨水排水施設管理事業</t>
    <rPh sb="0" eb="4">
      <t>ウスイハイスイ</t>
    </rPh>
    <rPh sb="4" eb="6">
      <t>シセツ</t>
    </rPh>
    <rPh sb="6" eb="8">
      <t>カンリ</t>
    </rPh>
    <rPh sb="8" eb="10">
      <t>ジギョウ</t>
    </rPh>
    <phoneticPr fontId="2"/>
  </si>
  <si>
    <t>市街地の浸水被害を軽減するため、調整池及び遊水地の管理に要する経費です。</t>
    <rPh sb="0" eb="3">
      <t>シガイチ</t>
    </rPh>
    <rPh sb="4" eb="6">
      <t>シンスイ</t>
    </rPh>
    <rPh sb="6" eb="8">
      <t>ヒガイ</t>
    </rPh>
    <rPh sb="9" eb="11">
      <t>ケイゲン</t>
    </rPh>
    <rPh sb="16" eb="19">
      <t>チョウセイイケ</t>
    </rPh>
    <rPh sb="19" eb="20">
      <t>オヨ</t>
    </rPh>
    <rPh sb="21" eb="24">
      <t>ユウスイチ</t>
    </rPh>
    <rPh sb="25" eb="27">
      <t>カンリ</t>
    </rPh>
    <rPh sb="28" eb="29">
      <t>ヨウ</t>
    </rPh>
    <rPh sb="31" eb="33">
      <t>ケイヒ</t>
    </rPh>
    <phoneticPr fontId="2"/>
  </si>
  <si>
    <t>議会運営事業</t>
    <rPh sb="0" eb="2">
      <t>ギカイ</t>
    </rPh>
    <rPh sb="2" eb="4">
      <t>ウンエイ</t>
    </rPh>
    <rPh sb="4" eb="6">
      <t>ジギョウ</t>
    </rPh>
    <phoneticPr fontId="4"/>
  </si>
  <si>
    <t>議会総務課</t>
    <rPh sb="0" eb="5">
      <t>ギカイソウムカ</t>
    </rPh>
    <phoneticPr fontId="4"/>
  </si>
  <si>
    <t>議会における本会議及び委員会等の円滑な運営を行うための経費です。</t>
    <rPh sb="0" eb="2">
      <t>ギカイ</t>
    </rPh>
    <rPh sb="6" eb="9">
      <t>ホンカイギ</t>
    </rPh>
    <rPh sb="9" eb="10">
      <t>オヨ</t>
    </rPh>
    <rPh sb="11" eb="14">
      <t>イインカイ</t>
    </rPh>
    <rPh sb="14" eb="15">
      <t>トウ</t>
    </rPh>
    <rPh sb="16" eb="18">
      <t>エンカツ</t>
    </rPh>
    <rPh sb="19" eb="21">
      <t>ウンエイ</t>
    </rPh>
    <rPh sb="22" eb="23">
      <t>オコナ</t>
    </rPh>
    <rPh sb="27" eb="29">
      <t>ケイヒ</t>
    </rPh>
    <phoneticPr fontId="4"/>
  </si>
  <si>
    <t>議会会議録調製事業</t>
    <rPh sb="0" eb="2">
      <t>ギカイ</t>
    </rPh>
    <rPh sb="2" eb="5">
      <t>カイギロク</t>
    </rPh>
    <rPh sb="5" eb="7">
      <t>チョウセイ</t>
    </rPh>
    <rPh sb="7" eb="9">
      <t>ジギョウ</t>
    </rPh>
    <phoneticPr fontId="4"/>
  </si>
  <si>
    <t>会議録を作成し、管理をするための経費です。また、インターネットで会議録を閲覧・検索できるようにするための経費です。</t>
    <rPh sb="0" eb="2">
      <t>カイギ</t>
    </rPh>
    <rPh sb="2" eb="3">
      <t>ロク</t>
    </rPh>
    <rPh sb="4" eb="6">
      <t>サクセイ</t>
    </rPh>
    <rPh sb="8" eb="10">
      <t>カンリ</t>
    </rPh>
    <rPh sb="16" eb="18">
      <t>ケイヒ</t>
    </rPh>
    <rPh sb="32" eb="35">
      <t>カイギロク</t>
    </rPh>
    <rPh sb="36" eb="38">
      <t>エツラン</t>
    </rPh>
    <rPh sb="39" eb="41">
      <t>ケンサク</t>
    </rPh>
    <rPh sb="52" eb="54">
      <t>ケイヒ</t>
    </rPh>
    <phoneticPr fontId="4"/>
  </si>
  <si>
    <t>教育振興基本計画策定事業</t>
    <rPh sb="0" eb="2">
      <t>キョウイク</t>
    </rPh>
    <rPh sb="2" eb="4">
      <t>シンコウ</t>
    </rPh>
    <rPh sb="4" eb="8">
      <t>キホンケイカク</t>
    </rPh>
    <rPh sb="8" eb="10">
      <t>サクテイ</t>
    </rPh>
    <rPh sb="10" eb="12">
      <t>ジギョウ</t>
    </rPh>
    <phoneticPr fontId="4"/>
  </si>
  <si>
    <t>教育総務課</t>
    <rPh sb="0" eb="5">
      <t>キョウイクソウムカ</t>
    </rPh>
    <phoneticPr fontId="4"/>
  </si>
  <si>
    <t>教育振興基本計画の策定に要する経費です。</t>
    <rPh sb="0" eb="2">
      <t>キョウイク</t>
    </rPh>
    <rPh sb="2" eb="4">
      <t>シンコウ</t>
    </rPh>
    <rPh sb="4" eb="6">
      <t>キホン</t>
    </rPh>
    <rPh sb="6" eb="8">
      <t>ケイカク</t>
    </rPh>
    <rPh sb="9" eb="11">
      <t>サクテイ</t>
    </rPh>
    <rPh sb="12" eb="13">
      <t>ヨウ</t>
    </rPh>
    <rPh sb="15" eb="17">
      <t>ケイヒ</t>
    </rPh>
    <phoneticPr fontId="4"/>
  </si>
  <si>
    <t>小学校維持管理事業</t>
    <rPh sb="0" eb="3">
      <t>ショウガッコウ</t>
    </rPh>
    <rPh sb="3" eb="7">
      <t>イジカンリ</t>
    </rPh>
    <rPh sb="7" eb="9">
      <t>ジギョウ</t>
    </rPh>
    <phoneticPr fontId="4"/>
  </si>
  <si>
    <t>各小学校の施設及び設備の維持管理に要する経費です。</t>
    <rPh sb="0" eb="1">
      <t>カク</t>
    </rPh>
    <rPh sb="1" eb="4">
      <t>ショウガッコウ</t>
    </rPh>
    <rPh sb="5" eb="7">
      <t>シセツ</t>
    </rPh>
    <rPh sb="7" eb="8">
      <t>オヨ</t>
    </rPh>
    <rPh sb="9" eb="11">
      <t>セツビ</t>
    </rPh>
    <rPh sb="12" eb="16">
      <t>イジカンリ</t>
    </rPh>
    <rPh sb="17" eb="18">
      <t>ヨウ</t>
    </rPh>
    <rPh sb="20" eb="22">
      <t>ケイヒ</t>
    </rPh>
    <phoneticPr fontId="4"/>
  </si>
  <si>
    <t>小学校耐震化整備事業</t>
    <rPh sb="0" eb="3">
      <t>ショウガッコウ</t>
    </rPh>
    <rPh sb="3" eb="6">
      <t>タイシンカ</t>
    </rPh>
    <rPh sb="6" eb="8">
      <t>セイビ</t>
    </rPh>
    <rPh sb="8" eb="10">
      <t>ジギョウ</t>
    </rPh>
    <phoneticPr fontId="4"/>
  </si>
  <si>
    <t>小学校の屋内運動場の耐震化を図るために要する経費です。</t>
    <rPh sb="0" eb="3">
      <t>ショウガッコウ</t>
    </rPh>
    <rPh sb="4" eb="9">
      <t>オクナイウンドウジョウ</t>
    </rPh>
    <rPh sb="10" eb="13">
      <t>タイシンカ</t>
    </rPh>
    <rPh sb="14" eb="15">
      <t>ハカ</t>
    </rPh>
    <rPh sb="19" eb="20">
      <t>ヨウ</t>
    </rPh>
    <rPh sb="22" eb="24">
      <t>ケイヒ</t>
    </rPh>
    <phoneticPr fontId="4"/>
  </si>
  <si>
    <t>小学校大規模改造事業</t>
    <rPh sb="0" eb="3">
      <t>ショウガッコウ</t>
    </rPh>
    <rPh sb="3" eb="6">
      <t>ダイキボ</t>
    </rPh>
    <rPh sb="6" eb="8">
      <t>カイゾウ</t>
    </rPh>
    <rPh sb="8" eb="10">
      <t>ジギョウ</t>
    </rPh>
    <phoneticPr fontId="4"/>
  </si>
  <si>
    <t>小学校校舎等の大規模改造に要する経費です。</t>
    <rPh sb="0" eb="3">
      <t>ショウガッコウ</t>
    </rPh>
    <rPh sb="3" eb="5">
      <t>コウシャ</t>
    </rPh>
    <rPh sb="5" eb="6">
      <t>ナド</t>
    </rPh>
    <rPh sb="7" eb="10">
      <t>ダイキボ</t>
    </rPh>
    <rPh sb="10" eb="12">
      <t>カイゾウ</t>
    </rPh>
    <rPh sb="13" eb="14">
      <t>ヨウ</t>
    </rPh>
    <rPh sb="16" eb="18">
      <t>ケイヒ</t>
    </rPh>
    <phoneticPr fontId="4"/>
  </si>
  <si>
    <t>中学校耐震化整備事業</t>
    <rPh sb="0" eb="3">
      <t>チュウガッコウ</t>
    </rPh>
    <rPh sb="3" eb="6">
      <t>タイシンカ</t>
    </rPh>
    <rPh sb="6" eb="8">
      <t>セイビ</t>
    </rPh>
    <rPh sb="8" eb="10">
      <t>ジギョウ</t>
    </rPh>
    <phoneticPr fontId="4"/>
  </si>
  <si>
    <t>中学校の屋内運動場の耐震化を図るために要する経費です。</t>
    <rPh sb="0" eb="3">
      <t>チュウガッコウ</t>
    </rPh>
    <rPh sb="4" eb="9">
      <t>オクナイウンドウジョウ</t>
    </rPh>
    <rPh sb="10" eb="13">
      <t>タイシンカ</t>
    </rPh>
    <rPh sb="14" eb="15">
      <t>ハカ</t>
    </rPh>
    <rPh sb="19" eb="20">
      <t>ヨウ</t>
    </rPh>
    <rPh sb="22" eb="24">
      <t>ケイヒ</t>
    </rPh>
    <phoneticPr fontId="4"/>
  </si>
  <si>
    <t>中学校大規模改造事業</t>
    <rPh sb="0" eb="3">
      <t>チュウガッコウ</t>
    </rPh>
    <rPh sb="3" eb="6">
      <t>ダイキボ</t>
    </rPh>
    <rPh sb="6" eb="8">
      <t>カイゾウ</t>
    </rPh>
    <rPh sb="8" eb="10">
      <t>ジギョウ</t>
    </rPh>
    <phoneticPr fontId="4"/>
  </si>
  <si>
    <t>中学校校舎等の大規模改造に要する経費です。</t>
    <rPh sb="0" eb="3">
      <t>チュウガッコウ</t>
    </rPh>
    <rPh sb="3" eb="5">
      <t>コウシャ</t>
    </rPh>
    <rPh sb="5" eb="6">
      <t>ナド</t>
    </rPh>
    <rPh sb="7" eb="10">
      <t>ダイキボ</t>
    </rPh>
    <rPh sb="10" eb="12">
      <t>カイゾウ</t>
    </rPh>
    <rPh sb="13" eb="14">
      <t>ヨウ</t>
    </rPh>
    <rPh sb="16" eb="18">
      <t>ケイヒ</t>
    </rPh>
    <phoneticPr fontId="4"/>
  </si>
  <si>
    <t>小・中学校適正規模・適正配置推進事業</t>
    <rPh sb="0" eb="1">
      <t>ショウ</t>
    </rPh>
    <rPh sb="2" eb="5">
      <t>チュウガッコウ</t>
    </rPh>
    <rPh sb="5" eb="7">
      <t>テキセイ</t>
    </rPh>
    <rPh sb="7" eb="9">
      <t>キボ</t>
    </rPh>
    <rPh sb="10" eb="12">
      <t>テキセイ</t>
    </rPh>
    <rPh sb="12" eb="14">
      <t>ハイチ</t>
    </rPh>
    <rPh sb="14" eb="16">
      <t>スイシン</t>
    </rPh>
    <rPh sb="16" eb="18">
      <t>ジギョウ</t>
    </rPh>
    <phoneticPr fontId="2"/>
  </si>
  <si>
    <t>学務課</t>
    <rPh sb="0" eb="2">
      <t>ガクム</t>
    </rPh>
    <rPh sb="2" eb="3">
      <t>カ</t>
    </rPh>
    <phoneticPr fontId="2"/>
  </si>
  <si>
    <t>小・中学校の小規模化に伴う学校の教育環境を改善するための学校統廃合等の推進に要する経費です。</t>
    <rPh sb="0" eb="1">
      <t>ショウ</t>
    </rPh>
    <rPh sb="2" eb="5">
      <t>チュウガッコウ</t>
    </rPh>
    <rPh sb="6" eb="10">
      <t>ショウキボカ</t>
    </rPh>
    <rPh sb="11" eb="12">
      <t>トモナ</t>
    </rPh>
    <rPh sb="13" eb="15">
      <t>ガッコウ</t>
    </rPh>
    <rPh sb="16" eb="18">
      <t>キョウイク</t>
    </rPh>
    <rPh sb="18" eb="20">
      <t>カンキョウ</t>
    </rPh>
    <rPh sb="21" eb="23">
      <t>カイゼン</t>
    </rPh>
    <rPh sb="28" eb="30">
      <t>ガッコウ</t>
    </rPh>
    <rPh sb="30" eb="33">
      <t>トウハイゴウ</t>
    </rPh>
    <rPh sb="33" eb="34">
      <t>トウ</t>
    </rPh>
    <rPh sb="35" eb="37">
      <t>スイシン</t>
    </rPh>
    <rPh sb="38" eb="39">
      <t>ヨウ</t>
    </rPh>
    <rPh sb="41" eb="43">
      <t>ケイヒ</t>
    </rPh>
    <phoneticPr fontId="2"/>
  </si>
  <si>
    <t>児童生徒安全事業</t>
    <rPh sb="0" eb="2">
      <t>ジドウ</t>
    </rPh>
    <rPh sb="2" eb="4">
      <t>セイト</t>
    </rPh>
    <rPh sb="4" eb="6">
      <t>アンゼン</t>
    </rPh>
    <rPh sb="6" eb="8">
      <t>ジギョウ</t>
    </rPh>
    <phoneticPr fontId="2"/>
  </si>
  <si>
    <t>児童生徒の安全の確保に要する経費です。</t>
    <rPh sb="0" eb="2">
      <t>ジドウ</t>
    </rPh>
    <rPh sb="2" eb="4">
      <t>セイト</t>
    </rPh>
    <rPh sb="5" eb="7">
      <t>アンゼン</t>
    </rPh>
    <rPh sb="8" eb="10">
      <t>カクホ</t>
    </rPh>
    <rPh sb="11" eb="12">
      <t>ヨウ</t>
    </rPh>
    <rPh sb="14" eb="16">
      <t>ケイヒ</t>
    </rPh>
    <phoneticPr fontId="2"/>
  </si>
  <si>
    <t>子育てのための施設等利用給付事業</t>
    <rPh sb="0" eb="2">
      <t>コソダ</t>
    </rPh>
    <rPh sb="7" eb="9">
      <t>シセツ</t>
    </rPh>
    <rPh sb="9" eb="10">
      <t>トウ</t>
    </rPh>
    <rPh sb="10" eb="12">
      <t>リヨウ</t>
    </rPh>
    <rPh sb="12" eb="14">
      <t>キュウフ</t>
    </rPh>
    <rPh sb="14" eb="16">
      <t>ジギョウ</t>
    </rPh>
    <phoneticPr fontId="2"/>
  </si>
  <si>
    <t>中学校要・準要保護生徒就学援助事業</t>
    <rPh sb="0" eb="3">
      <t>チュウガッコウ</t>
    </rPh>
    <rPh sb="3" eb="4">
      <t>ヨウ</t>
    </rPh>
    <rPh sb="5" eb="6">
      <t>ジュン</t>
    </rPh>
    <rPh sb="6" eb="9">
      <t>ヨウホゴ</t>
    </rPh>
    <rPh sb="9" eb="11">
      <t>セイト</t>
    </rPh>
    <rPh sb="11" eb="13">
      <t>シュウガク</t>
    </rPh>
    <rPh sb="13" eb="15">
      <t>エンジョ</t>
    </rPh>
    <rPh sb="15" eb="17">
      <t>ジギョウ</t>
    </rPh>
    <phoneticPr fontId="2"/>
  </si>
  <si>
    <t>経済的な理由により就学が困難な生徒の保護者に学用品費、給食費、医療費等の就学援助を行うために要する経費です。</t>
    <rPh sb="0" eb="3">
      <t>ケイザイテキ</t>
    </rPh>
    <rPh sb="4" eb="6">
      <t>リユウ</t>
    </rPh>
    <rPh sb="9" eb="11">
      <t>シュウガク</t>
    </rPh>
    <rPh sb="12" eb="14">
      <t>コンナン</t>
    </rPh>
    <rPh sb="15" eb="17">
      <t>セイト</t>
    </rPh>
    <rPh sb="18" eb="21">
      <t>ホゴシャ</t>
    </rPh>
    <rPh sb="22" eb="25">
      <t>ガクヨウヒン</t>
    </rPh>
    <rPh sb="25" eb="26">
      <t>ヒ</t>
    </rPh>
    <rPh sb="27" eb="30">
      <t>キュウショクヒ</t>
    </rPh>
    <rPh sb="31" eb="33">
      <t>イリョウ</t>
    </rPh>
    <rPh sb="33" eb="34">
      <t>ヒ</t>
    </rPh>
    <rPh sb="34" eb="35">
      <t>トウ</t>
    </rPh>
    <rPh sb="36" eb="38">
      <t>シュウガク</t>
    </rPh>
    <rPh sb="38" eb="40">
      <t>エンジョ</t>
    </rPh>
    <rPh sb="41" eb="42">
      <t>オコナ</t>
    </rPh>
    <rPh sb="46" eb="47">
      <t>ヨウ</t>
    </rPh>
    <rPh sb="49" eb="51">
      <t>ケイヒ</t>
    </rPh>
    <phoneticPr fontId="2"/>
  </si>
  <si>
    <t>学校給食センター管理事業</t>
    <rPh sb="0" eb="2">
      <t>ガッコウ</t>
    </rPh>
    <rPh sb="2" eb="4">
      <t>キュウショク</t>
    </rPh>
    <rPh sb="8" eb="10">
      <t>カンリ</t>
    </rPh>
    <rPh sb="10" eb="12">
      <t>ジギョウ</t>
    </rPh>
    <phoneticPr fontId="2"/>
  </si>
  <si>
    <t>学校給食課</t>
    <rPh sb="0" eb="5">
      <t>ガッコウキュウショクカ</t>
    </rPh>
    <phoneticPr fontId="2"/>
  </si>
  <si>
    <t>学校給食センターの管理に要する経費です。</t>
    <rPh sb="0" eb="4">
      <t>ガッコウキュウショク</t>
    </rPh>
    <rPh sb="9" eb="11">
      <t>カンリ</t>
    </rPh>
    <rPh sb="12" eb="13">
      <t>ヨウ</t>
    </rPh>
    <rPh sb="15" eb="17">
      <t>ケイヒ</t>
    </rPh>
    <phoneticPr fontId="2"/>
  </si>
  <si>
    <t>学校給食費補助事業</t>
    <rPh sb="0" eb="2">
      <t>ガッコウ</t>
    </rPh>
    <rPh sb="2" eb="4">
      <t>キュウショク</t>
    </rPh>
    <rPh sb="4" eb="5">
      <t>ヒ</t>
    </rPh>
    <rPh sb="5" eb="7">
      <t>ホジョ</t>
    </rPh>
    <rPh sb="7" eb="9">
      <t>ジギョウ</t>
    </rPh>
    <phoneticPr fontId="2"/>
  </si>
  <si>
    <t>旧鷲宮学校給食センター解体事業</t>
    <rPh sb="0" eb="1">
      <t>キュウ</t>
    </rPh>
    <rPh sb="1" eb="7">
      <t>ワシノミヤガッコウキュウショク</t>
    </rPh>
    <rPh sb="11" eb="13">
      <t>カイタイ</t>
    </rPh>
    <rPh sb="13" eb="15">
      <t>ジギョウ</t>
    </rPh>
    <phoneticPr fontId="2"/>
  </si>
  <si>
    <t>指導課</t>
    <rPh sb="0" eb="2">
      <t>シドウ</t>
    </rPh>
    <rPh sb="2" eb="3">
      <t>カ</t>
    </rPh>
    <phoneticPr fontId="5"/>
  </si>
  <si>
    <t>庁舎と各学校及び各学校間におけるコンピュータネットワーク環境並びに校務用コンピュータ等の維持管理に要する経費です。</t>
    <rPh sb="0" eb="2">
      <t>チョウシャ</t>
    </rPh>
    <rPh sb="3" eb="4">
      <t>カク</t>
    </rPh>
    <rPh sb="4" eb="6">
      <t>ガッコウ</t>
    </rPh>
    <rPh sb="6" eb="7">
      <t>オヨ</t>
    </rPh>
    <rPh sb="8" eb="9">
      <t>カク</t>
    </rPh>
    <rPh sb="9" eb="11">
      <t>ガッコウ</t>
    </rPh>
    <rPh sb="11" eb="12">
      <t>カン</t>
    </rPh>
    <rPh sb="28" eb="30">
      <t>カンキョウ</t>
    </rPh>
    <rPh sb="30" eb="31">
      <t>ナラ</t>
    </rPh>
    <rPh sb="33" eb="35">
      <t>コウム</t>
    </rPh>
    <rPh sb="35" eb="36">
      <t>ヨウ</t>
    </rPh>
    <rPh sb="42" eb="43">
      <t>ナド</t>
    </rPh>
    <rPh sb="44" eb="46">
      <t>イジ</t>
    </rPh>
    <rPh sb="46" eb="48">
      <t>カンリ</t>
    </rPh>
    <rPh sb="49" eb="50">
      <t>ヨウ</t>
    </rPh>
    <rPh sb="52" eb="54">
      <t>ケイヒ</t>
    </rPh>
    <phoneticPr fontId="2"/>
  </si>
  <si>
    <t>小学校の教育用端末等の維持管理に要する経費です。</t>
    <rPh sb="0" eb="3">
      <t>ショウガッコウ</t>
    </rPh>
    <rPh sb="4" eb="7">
      <t>キョウイクヨウ</t>
    </rPh>
    <rPh sb="7" eb="10">
      <t>タンマツトウ</t>
    </rPh>
    <rPh sb="11" eb="15">
      <t>イジカンリ</t>
    </rPh>
    <rPh sb="16" eb="17">
      <t>ヨウ</t>
    </rPh>
    <rPh sb="19" eb="21">
      <t>ケイヒ</t>
    </rPh>
    <phoneticPr fontId="2"/>
  </si>
  <si>
    <t>情報教育機器維持管理事業（小学校費）</t>
    <rPh sb="13" eb="16">
      <t>ショウガッコウ</t>
    </rPh>
    <rPh sb="16" eb="17">
      <t>ヒ</t>
    </rPh>
    <phoneticPr fontId="5"/>
  </si>
  <si>
    <t>情報教育機器維持管理事業（中学校費）</t>
    <rPh sb="13" eb="17">
      <t>チュウガッコウヒ</t>
    </rPh>
    <phoneticPr fontId="5"/>
  </si>
  <si>
    <t>教科書の改訂に伴う教師用教科書及び指導書の整備に要する経費です。</t>
    <rPh sb="0" eb="3">
      <t>キョウカショ</t>
    </rPh>
    <rPh sb="4" eb="6">
      <t>カイテイ</t>
    </rPh>
    <rPh sb="7" eb="8">
      <t>トモナ</t>
    </rPh>
    <rPh sb="9" eb="15">
      <t>キョウシヨウキョウカショ</t>
    </rPh>
    <rPh sb="15" eb="16">
      <t>オヨ</t>
    </rPh>
    <rPh sb="17" eb="20">
      <t>シドウショ</t>
    </rPh>
    <rPh sb="21" eb="23">
      <t>セイビ</t>
    </rPh>
    <rPh sb="24" eb="25">
      <t>ヨウ</t>
    </rPh>
    <rPh sb="27" eb="29">
      <t>ケイヒ</t>
    </rPh>
    <phoneticPr fontId="2"/>
  </si>
  <si>
    <t>中学校の教育用端末等の維持管理に要する経費です。</t>
    <rPh sb="0" eb="3">
      <t>チュウガッコウ</t>
    </rPh>
    <rPh sb="4" eb="7">
      <t>キョウイクヨウ</t>
    </rPh>
    <rPh sb="7" eb="10">
      <t>タンマツトウ</t>
    </rPh>
    <rPh sb="11" eb="15">
      <t>イジカンリ</t>
    </rPh>
    <rPh sb="16" eb="17">
      <t>ヨウ</t>
    </rPh>
    <rPh sb="19" eb="21">
      <t>ケイヒ</t>
    </rPh>
    <phoneticPr fontId="2"/>
  </si>
  <si>
    <t>学校運営協議会の充実を図り、保護者や地域住民の力を学校運営に生かす「地域とともにある学校づくり」を推進するために要する経費です。</t>
    <rPh sb="0" eb="7">
      <t>ガッコウウンエイキョウギカイ</t>
    </rPh>
    <rPh sb="8" eb="10">
      <t>ジュウジツ</t>
    </rPh>
    <rPh sb="11" eb="12">
      <t>ハカ</t>
    </rPh>
    <rPh sb="14" eb="17">
      <t>ホゴシャ</t>
    </rPh>
    <rPh sb="18" eb="22">
      <t>チイキジュウミン</t>
    </rPh>
    <rPh sb="23" eb="24">
      <t>チカラ</t>
    </rPh>
    <rPh sb="25" eb="29">
      <t>ガッコウウンエイ</t>
    </rPh>
    <rPh sb="30" eb="31">
      <t>イ</t>
    </rPh>
    <rPh sb="34" eb="36">
      <t>チイキ</t>
    </rPh>
    <rPh sb="42" eb="44">
      <t>ガッコウ</t>
    </rPh>
    <rPh sb="49" eb="51">
      <t>スイシン</t>
    </rPh>
    <rPh sb="56" eb="57">
      <t>ヨウ</t>
    </rPh>
    <rPh sb="59" eb="61">
      <t>ケイヒ</t>
    </rPh>
    <phoneticPr fontId="5"/>
  </si>
  <si>
    <t>いきいき活動センターしずか館管理事業</t>
    <rPh sb="4" eb="6">
      <t>カツドウ</t>
    </rPh>
    <rPh sb="13" eb="14">
      <t>カン</t>
    </rPh>
    <rPh sb="14" eb="18">
      <t>カンリジギョウ</t>
    </rPh>
    <phoneticPr fontId="2"/>
  </si>
  <si>
    <t>生涯学習課</t>
    <rPh sb="0" eb="4">
      <t>ショウガイガクシュウ</t>
    </rPh>
    <rPh sb="4" eb="5">
      <t>カ</t>
    </rPh>
    <phoneticPr fontId="2"/>
  </si>
  <si>
    <t>いきいき活動センターしずか館の管理に要する経費です。</t>
    <rPh sb="4" eb="6">
      <t>カツドウ</t>
    </rPh>
    <rPh sb="13" eb="14">
      <t>カン</t>
    </rPh>
    <rPh sb="15" eb="17">
      <t>カンリ</t>
    </rPh>
    <rPh sb="18" eb="19">
      <t>ヨウ</t>
    </rPh>
    <rPh sb="21" eb="23">
      <t>ケイヒ</t>
    </rPh>
    <phoneticPr fontId="2"/>
  </si>
  <si>
    <t>生涯学習推進会議運営事業</t>
    <rPh sb="0" eb="2">
      <t>ショウガイ</t>
    </rPh>
    <rPh sb="2" eb="4">
      <t>ガクシュウ</t>
    </rPh>
    <rPh sb="4" eb="6">
      <t>スイシン</t>
    </rPh>
    <rPh sb="6" eb="8">
      <t>カイギ</t>
    </rPh>
    <rPh sb="8" eb="10">
      <t>ウンエイ</t>
    </rPh>
    <rPh sb="10" eb="12">
      <t>ジギョウ</t>
    </rPh>
    <phoneticPr fontId="2"/>
  </si>
  <si>
    <t>生涯学習課</t>
    <rPh sb="0" eb="5">
      <t>ショウガイガクシュウカ</t>
    </rPh>
    <phoneticPr fontId="2"/>
  </si>
  <si>
    <t>生涯学習推進会議の運営に要する経費です。</t>
    <rPh sb="0" eb="4">
      <t>ショウガイガクシュウ</t>
    </rPh>
    <rPh sb="4" eb="8">
      <t>スイシンカイギ</t>
    </rPh>
    <rPh sb="9" eb="11">
      <t>ウンエイ</t>
    </rPh>
    <rPh sb="12" eb="13">
      <t>ヨウ</t>
    </rPh>
    <rPh sb="15" eb="17">
      <t>ケイヒ</t>
    </rPh>
    <phoneticPr fontId="2"/>
  </si>
  <si>
    <t>生涯学習推進計画策定事業</t>
    <rPh sb="0" eb="4">
      <t>ショウガイガクシュウ</t>
    </rPh>
    <rPh sb="4" eb="6">
      <t>スイシン</t>
    </rPh>
    <rPh sb="6" eb="8">
      <t>ケイカク</t>
    </rPh>
    <rPh sb="8" eb="10">
      <t>サクテイ</t>
    </rPh>
    <rPh sb="10" eb="12">
      <t>ジギョウ</t>
    </rPh>
    <phoneticPr fontId="2"/>
  </si>
  <si>
    <t>内下集会所解体事業</t>
    <rPh sb="0" eb="2">
      <t>ウチシタ</t>
    </rPh>
    <rPh sb="2" eb="5">
      <t>シュウカイショ</t>
    </rPh>
    <rPh sb="5" eb="7">
      <t>カイタイ</t>
    </rPh>
    <rPh sb="7" eb="9">
      <t>ジギョウ</t>
    </rPh>
    <phoneticPr fontId="2"/>
  </si>
  <si>
    <t>内下集会所の除却に要する経費です。</t>
    <rPh sb="0" eb="2">
      <t>ウチシタ</t>
    </rPh>
    <rPh sb="2" eb="5">
      <t>シュウカイショ</t>
    </rPh>
    <rPh sb="6" eb="8">
      <t>ジョキャク</t>
    </rPh>
    <rPh sb="9" eb="10">
      <t>ヨウ</t>
    </rPh>
    <rPh sb="12" eb="14">
      <t>ケイヒ</t>
    </rPh>
    <phoneticPr fontId="2"/>
  </si>
  <si>
    <t>図書館管理運営事業</t>
    <rPh sb="0" eb="9">
      <t>トショカンカンリウンエイジギョウ</t>
    </rPh>
    <phoneticPr fontId="2"/>
  </si>
  <si>
    <t>図書館の管理運営（指定管理等）に要する経費です。</t>
    <rPh sb="0" eb="3">
      <t>トショカン</t>
    </rPh>
    <rPh sb="4" eb="8">
      <t>カンリウンエイ</t>
    </rPh>
    <rPh sb="9" eb="14">
      <t>シテイカンリトウ</t>
    </rPh>
    <rPh sb="16" eb="17">
      <t>ヨウ</t>
    </rPh>
    <rPh sb="19" eb="21">
      <t>ケイヒ</t>
    </rPh>
    <phoneticPr fontId="2"/>
  </si>
  <si>
    <t>スポーツ振興課</t>
    <rPh sb="4" eb="7">
      <t>シンコウカ</t>
    </rPh>
    <phoneticPr fontId="5"/>
  </si>
  <si>
    <t>スポーツ・レクリエーションの総合的な推進に要する経費です。</t>
    <rPh sb="14" eb="17">
      <t>ソウゴウテキ</t>
    </rPh>
    <rPh sb="18" eb="20">
      <t>スイシン</t>
    </rPh>
    <rPh sb="21" eb="22">
      <t>ヨウ</t>
    </rPh>
    <rPh sb="24" eb="26">
      <t>ケイヒ</t>
    </rPh>
    <phoneticPr fontId="2"/>
  </si>
  <si>
    <t>スポーツ・レクリエーション団体への補助金です。</t>
    <rPh sb="13" eb="15">
      <t>ダンタイ</t>
    </rPh>
    <rPh sb="17" eb="20">
      <t>ホジョキン</t>
    </rPh>
    <phoneticPr fontId="2"/>
  </si>
  <si>
    <t>スポーツ推進委員の運営に要する経費です。</t>
    <rPh sb="4" eb="8">
      <t>スイシンイイン</t>
    </rPh>
    <rPh sb="9" eb="11">
      <t>ウンエイ</t>
    </rPh>
    <rPh sb="12" eb="13">
      <t>ヨウ</t>
    </rPh>
    <rPh sb="15" eb="17">
      <t>ケイヒ</t>
    </rPh>
    <phoneticPr fontId="2"/>
  </si>
  <si>
    <t>久喜マラソン大会の実施に要する経費です。</t>
    <rPh sb="0" eb="2">
      <t>クキ</t>
    </rPh>
    <rPh sb="6" eb="8">
      <t>タイカイ</t>
    </rPh>
    <rPh sb="9" eb="11">
      <t>ジッシ</t>
    </rPh>
    <rPh sb="12" eb="13">
      <t>ヨウ</t>
    </rPh>
    <rPh sb="15" eb="17">
      <t>ケイヒ</t>
    </rPh>
    <phoneticPr fontId="2"/>
  </si>
  <si>
    <t>久喜市「健幸・スポーツ都市」宣言の趣旨を広く市民へ啓発するために要する経費です。</t>
    <rPh sb="0" eb="3">
      <t>クキシ</t>
    </rPh>
    <rPh sb="4" eb="5">
      <t>ケン</t>
    </rPh>
    <rPh sb="5" eb="6">
      <t>ユキ</t>
    </rPh>
    <rPh sb="11" eb="13">
      <t>トシ</t>
    </rPh>
    <rPh sb="14" eb="16">
      <t>センゲン</t>
    </rPh>
    <rPh sb="17" eb="19">
      <t>シュシ</t>
    </rPh>
    <rPh sb="20" eb="21">
      <t>ヒロ</t>
    </rPh>
    <rPh sb="22" eb="24">
      <t>シミン</t>
    </rPh>
    <rPh sb="25" eb="27">
      <t>ケイハツ</t>
    </rPh>
    <rPh sb="32" eb="33">
      <t>ヨウ</t>
    </rPh>
    <rPh sb="35" eb="37">
      <t>ケイヒ</t>
    </rPh>
    <phoneticPr fontId="2"/>
  </si>
  <si>
    <t>スポーツの活性化を図るために要する経費です。</t>
    <rPh sb="5" eb="8">
      <t>カッセイカ</t>
    </rPh>
    <rPh sb="9" eb="10">
      <t>ハカ</t>
    </rPh>
    <rPh sb="14" eb="15">
      <t>ヨウ</t>
    </rPh>
    <rPh sb="17" eb="19">
      <t>ケイヒ</t>
    </rPh>
    <phoneticPr fontId="2"/>
  </si>
  <si>
    <t>フルマラソン大会の開催を検討するために要する経費です。</t>
    <rPh sb="6" eb="8">
      <t>タイカイ</t>
    </rPh>
    <rPh sb="9" eb="11">
      <t>カイサイ</t>
    </rPh>
    <rPh sb="12" eb="14">
      <t>ケントウ</t>
    </rPh>
    <rPh sb="19" eb="20">
      <t>ヨウ</t>
    </rPh>
    <rPh sb="22" eb="24">
      <t>ケイヒ</t>
    </rPh>
    <phoneticPr fontId="2"/>
  </si>
  <si>
    <t>体育施設の管理運営（指定管理）に要する経費です。</t>
    <rPh sb="0" eb="4">
      <t>タイイクシセツ</t>
    </rPh>
    <rPh sb="5" eb="9">
      <t>カンリウンエイ</t>
    </rPh>
    <rPh sb="10" eb="14">
      <t>シテイカンリ</t>
    </rPh>
    <rPh sb="16" eb="17">
      <t>ヨウ</t>
    </rPh>
    <rPh sb="19" eb="21">
      <t>ケイヒ</t>
    </rPh>
    <phoneticPr fontId="2"/>
  </si>
  <si>
    <t>文化財保護課</t>
    <rPh sb="0" eb="6">
      <t>ブンカザイホゴカ</t>
    </rPh>
    <phoneticPr fontId="5"/>
  </si>
  <si>
    <t>文化財の保護や活用等に要する経費です。</t>
    <rPh sb="0" eb="3">
      <t>ブンカザイ</t>
    </rPh>
    <rPh sb="4" eb="6">
      <t>ホゴ</t>
    </rPh>
    <rPh sb="7" eb="9">
      <t>カツヨウ</t>
    </rPh>
    <rPh sb="9" eb="10">
      <t>トウ</t>
    </rPh>
    <rPh sb="11" eb="12">
      <t>ヨウ</t>
    </rPh>
    <rPh sb="14" eb="16">
      <t>ケイヒ</t>
    </rPh>
    <phoneticPr fontId="2"/>
  </si>
  <si>
    <t>歴史的な地域文化資源や人物等の情報を報告書等として作成するために要する経費です。</t>
    <rPh sb="0" eb="3">
      <t>レキシテキ</t>
    </rPh>
    <rPh sb="4" eb="6">
      <t>チイキ</t>
    </rPh>
    <rPh sb="6" eb="8">
      <t>ブンカ</t>
    </rPh>
    <rPh sb="8" eb="10">
      <t>シゲン</t>
    </rPh>
    <rPh sb="11" eb="13">
      <t>ジンブツ</t>
    </rPh>
    <rPh sb="13" eb="14">
      <t>ナド</t>
    </rPh>
    <rPh sb="15" eb="17">
      <t>ジョウホウ</t>
    </rPh>
    <rPh sb="18" eb="21">
      <t>ホウコクショ</t>
    </rPh>
    <rPh sb="21" eb="22">
      <t>ナド</t>
    </rPh>
    <rPh sb="25" eb="27">
      <t>サクセイ</t>
    </rPh>
    <rPh sb="32" eb="33">
      <t>ヨウ</t>
    </rPh>
    <rPh sb="35" eb="37">
      <t>ケイヒ</t>
    </rPh>
    <phoneticPr fontId="2"/>
  </si>
  <si>
    <t>郷土資料館の管理に要する経費です。</t>
    <rPh sb="0" eb="2">
      <t>キョウド</t>
    </rPh>
    <rPh sb="2" eb="5">
      <t>シリョウカン</t>
    </rPh>
    <rPh sb="6" eb="8">
      <t>カンリ</t>
    </rPh>
    <rPh sb="9" eb="10">
      <t>ヨウ</t>
    </rPh>
    <rPh sb="12" eb="14">
      <t>ケイヒ</t>
    </rPh>
    <phoneticPr fontId="2"/>
  </si>
  <si>
    <t>公民館管理事業</t>
    <rPh sb="0" eb="7">
      <t>コウミンカンカンリジギョウ</t>
    </rPh>
    <phoneticPr fontId="2"/>
  </si>
  <si>
    <t>公民館の維持管理に要する経費です。</t>
    <rPh sb="0" eb="3">
      <t>コウミンカン</t>
    </rPh>
    <rPh sb="4" eb="6">
      <t>イジ</t>
    </rPh>
    <rPh sb="6" eb="8">
      <t>カンリ</t>
    </rPh>
    <rPh sb="9" eb="10">
      <t>ヨウ</t>
    </rPh>
    <rPh sb="12" eb="14">
      <t>ケイヒ</t>
    </rPh>
    <phoneticPr fontId="2"/>
  </si>
  <si>
    <t>市民体育祭事業</t>
    <rPh sb="0" eb="7">
      <t>シミンタイイクサイジギョウ</t>
    </rPh>
    <phoneticPr fontId="2"/>
  </si>
  <si>
    <t>市民体育祭の開催に要する経費です。</t>
    <rPh sb="0" eb="2">
      <t>シミン</t>
    </rPh>
    <rPh sb="2" eb="5">
      <t>タイイクサイ</t>
    </rPh>
    <rPh sb="6" eb="8">
      <t>カイサイ</t>
    </rPh>
    <rPh sb="9" eb="10">
      <t>ヨウ</t>
    </rPh>
    <rPh sb="12" eb="14">
      <t>ケイヒ</t>
    </rPh>
    <phoneticPr fontId="2"/>
  </si>
  <si>
    <t>中央公民館
東公民館
西公民館
森下公民館
栗橋公民館
鷲宮公民館</t>
    <rPh sb="0" eb="2">
      <t>チュウオウ</t>
    </rPh>
    <rPh sb="2" eb="5">
      <t>コウミンカン</t>
    </rPh>
    <rPh sb="6" eb="7">
      <t>ヒガシ</t>
    </rPh>
    <rPh sb="7" eb="10">
      <t>コウミンカン</t>
    </rPh>
    <rPh sb="11" eb="12">
      <t>ニシ</t>
    </rPh>
    <rPh sb="12" eb="15">
      <t>コウミンカン</t>
    </rPh>
    <rPh sb="16" eb="18">
      <t>モリシタ</t>
    </rPh>
    <rPh sb="18" eb="21">
      <t>コウミンカン</t>
    </rPh>
    <rPh sb="22" eb="24">
      <t>クリハシ</t>
    </rPh>
    <rPh sb="24" eb="27">
      <t>コウミンカン</t>
    </rPh>
    <rPh sb="28" eb="30">
      <t>ワシミヤ</t>
    </rPh>
    <rPh sb="30" eb="33">
      <t>コウミンカン</t>
    </rPh>
    <phoneticPr fontId="2"/>
  </si>
  <si>
    <t>庶務課
菖蒲総務管理課
栗橋総務管理課
鷲宮総務管理課</t>
    <rPh sb="4" eb="11">
      <t>ショウブソウムカンリカ</t>
    </rPh>
    <rPh sb="12" eb="19">
      <t>クリハシソウムカンリカ</t>
    </rPh>
    <rPh sb="20" eb="22">
      <t>ワシミヤ</t>
    </rPh>
    <rPh sb="22" eb="27">
      <t>ソウムカンリカ</t>
    </rPh>
    <phoneticPr fontId="5"/>
  </si>
  <si>
    <t>アセットマネジメント推進課
教育総務課</t>
    <rPh sb="10" eb="13">
      <t>スイシンカ</t>
    </rPh>
    <rPh sb="14" eb="19">
      <t>キョウイクソウムカ</t>
    </rPh>
    <phoneticPr fontId="4"/>
  </si>
  <si>
    <t>人事給与システムの運用管理や職員採用をはじめとした、人事管理に要する経費です。</t>
    <rPh sb="0" eb="4">
      <t>ジンジキュウヨ</t>
    </rPh>
    <rPh sb="9" eb="11">
      <t>ウンヨウ</t>
    </rPh>
    <rPh sb="11" eb="13">
      <t>カンリ</t>
    </rPh>
    <rPh sb="14" eb="16">
      <t>ショクイン</t>
    </rPh>
    <rPh sb="16" eb="18">
      <t>サイヨウ</t>
    </rPh>
    <rPh sb="26" eb="28">
      <t>ジンジ</t>
    </rPh>
    <rPh sb="28" eb="30">
      <t>カンリ</t>
    </rPh>
    <rPh sb="31" eb="32">
      <t>ヨウ</t>
    </rPh>
    <rPh sb="34" eb="36">
      <t>ケイヒ</t>
    </rPh>
    <phoneticPr fontId="2"/>
  </si>
  <si>
    <t>栗橋市民プラザの整備に要する経費です。</t>
    <rPh sb="8" eb="10">
      <t>セイビ</t>
    </rPh>
    <rPh sb="11" eb="12">
      <t>ヨウ</t>
    </rPh>
    <phoneticPr fontId="4"/>
  </si>
  <si>
    <t>旧菖蒲学校給食センター・旧鷲宮学校給食センターの管理に要する経費です。</t>
    <rPh sb="27" eb="28">
      <t>ヨウ</t>
    </rPh>
    <rPh sb="30" eb="32">
      <t>ケイヒ</t>
    </rPh>
    <phoneticPr fontId="5"/>
  </si>
  <si>
    <t>ＬＡＮ・インターネット分離システム更新事業</t>
    <rPh sb="11" eb="13">
      <t>ブンリ</t>
    </rPh>
    <rPh sb="17" eb="19">
      <t>コウシン</t>
    </rPh>
    <rPh sb="19" eb="21">
      <t>ジギョウ</t>
    </rPh>
    <phoneticPr fontId="2"/>
  </si>
  <si>
    <t>運転免許証の自主返納者に対する市内公共交通機関の回数乗車券の交付に要する経費です。</t>
    <rPh sb="0" eb="5">
      <t>ウンテンメンキョショウ</t>
    </rPh>
    <rPh sb="6" eb="11">
      <t>ジシュヘンノウシャ</t>
    </rPh>
    <rPh sb="12" eb="13">
      <t>タイ</t>
    </rPh>
    <rPh sb="15" eb="17">
      <t>シナイ</t>
    </rPh>
    <rPh sb="17" eb="21">
      <t>コウキョウコウツウ</t>
    </rPh>
    <rPh sb="21" eb="23">
      <t>キカン</t>
    </rPh>
    <rPh sb="24" eb="29">
      <t>カイスウジョウシャケン</t>
    </rPh>
    <rPh sb="30" eb="32">
      <t>コウフ</t>
    </rPh>
    <rPh sb="33" eb="34">
      <t>ヨウ</t>
    </rPh>
    <rPh sb="36" eb="38">
      <t>ケイヒ</t>
    </rPh>
    <phoneticPr fontId="2"/>
  </si>
  <si>
    <t>固定資産の課税対象を適切に把握するためのＧＩＳ（地理情報システム）等に要する経費です。</t>
    <rPh sb="0" eb="4">
      <t>コテイシサン</t>
    </rPh>
    <rPh sb="5" eb="7">
      <t>カゼイ</t>
    </rPh>
    <rPh sb="7" eb="9">
      <t>タイショウ</t>
    </rPh>
    <rPh sb="10" eb="12">
      <t>テキセツ</t>
    </rPh>
    <rPh sb="13" eb="15">
      <t>ハアク</t>
    </rPh>
    <rPh sb="24" eb="28">
      <t>チリジョウホウ</t>
    </rPh>
    <rPh sb="33" eb="34">
      <t>ナド</t>
    </rPh>
    <rPh sb="35" eb="36">
      <t>ヨウ</t>
    </rPh>
    <rPh sb="38" eb="40">
      <t>ケイヒ</t>
    </rPh>
    <phoneticPr fontId="2"/>
  </si>
  <si>
    <t>市長選挙及び市議会議員一般選挙の執行に要する経費です。</t>
    <rPh sb="0" eb="2">
      <t>シチョウ</t>
    </rPh>
    <rPh sb="2" eb="4">
      <t>センキョ</t>
    </rPh>
    <rPh sb="4" eb="5">
      <t>オヨ</t>
    </rPh>
    <rPh sb="6" eb="7">
      <t>シ</t>
    </rPh>
    <rPh sb="7" eb="9">
      <t>ギカイ</t>
    </rPh>
    <rPh sb="9" eb="11">
      <t>ギイン</t>
    </rPh>
    <rPh sb="11" eb="13">
      <t>イッパン</t>
    </rPh>
    <rPh sb="13" eb="15">
      <t>センキョ</t>
    </rPh>
    <rPh sb="16" eb="18">
      <t>シッコウ</t>
    </rPh>
    <rPh sb="19" eb="20">
      <t>ヨウ</t>
    </rPh>
    <rPh sb="22" eb="24">
      <t>ケイヒ</t>
    </rPh>
    <phoneticPr fontId="2"/>
  </si>
  <si>
    <t>婚活事業を実施する団体への支援や、結婚を希望する市民の方が活動しやすい環境づくり等に要する経費です。</t>
    <rPh sb="0" eb="2">
      <t>コンカツ</t>
    </rPh>
    <rPh sb="2" eb="4">
      <t>ジギョウ</t>
    </rPh>
    <rPh sb="5" eb="7">
      <t>ジッシ</t>
    </rPh>
    <rPh sb="9" eb="11">
      <t>ダンタイ</t>
    </rPh>
    <rPh sb="13" eb="15">
      <t>シエン</t>
    </rPh>
    <rPh sb="17" eb="19">
      <t>ケッコン</t>
    </rPh>
    <rPh sb="20" eb="22">
      <t>キボウ</t>
    </rPh>
    <rPh sb="24" eb="26">
      <t>シミン</t>
    </rPh>
    <rPh sb="27" eb="28">
      <t>カタ</t>
    </rPh>
    <rPh sb="29" eb="31">
      <t>カツドウ</t>
    </rPh>
    <rPh sb="35" eb="37">
      <t>カンキョウ</t>
    </rPh>
    <rPh sb="40" eb="41">
      <t>トウ</t>
    </rPh>
    <rPh sb="42" eb="43">
      <t>ヨウ</t>
    </rPh>
    <rPh sb="45" eb="47">
      <t>ケイヒ</t>
    </rPh>
    <phoneticPr fontId="2"/>
  </si>
  <si>
    <t>発達障がい児やその家族等の支援のための様々な取組に要する経費です。</t>
    <rPh sb="0" eb="3">
      <t>ハッタツショウ</t>
    </rPh>
    <rPh sb="5" eb="6">
      <t>ジ</t>
    </rPh>
    <rPh sb="9" eb="11">
      <t>カゾク</t>
    </rPh>
    <rPh sb="11" eb="12">
      <t>トウ</t>
    </rPh>
    <rPh sb="13" eb="15">
      <t>シエン</t>
    </rPh>
    <rPh sb="19" eb="21">
      <t>サマザマ</t>
    </rPh>
    <rPh sb="22" eb="24">
      <t>トリクミ</t>
    </rPh>
    <rPh sb="25" eb="26">
      <t>ヨウ</t>
    </rPh>
    <rPh sb="28" eb="30">
      <t>ケイヒ</t>
    </rPh>
    <phoneticPr fontId="4"/>
  </si>
  <si>
    <t>医療的ケアを要する児童等やその家族の支援のための様々な取組に要する経費です。</t>
    <rPh sb="0" eb="3">
      <t>イリョウテキ</t>
    </rPh>
    <rPh sb="6" eb="7">
      <t>ヨウ</t>
    </rPh>
    <rPh sb="9" eb="11">
      <t>ジドウ</t>
    </rPh>
    <rPh sb="11" eb="12">
      <t>トウ</t>
    </rPh>
    <rPh sb="15" eb="17">
      <t>カゾク</t>
    </rPh>
    <rPh sb="18" eb="20">
      <t>シエン</t>
    </rPh>
    <rPh sb="24" eb="26">
      <t>サマザマ</t>
    </rPh>
    <rPh sb="27" eb="29">
      <t>トリクミ</t>
    </rPh>
    <rPh sb="30" eb="31">
      <t>ヨウ</t>
    </rPh>
    <rPh sb="33" eb="35">
      <t>ケイヒ</t>
    </rPh>
    <phoneticPr fontId="4"/>
  </si>
  <si>
    <t>多様化する子育て支援の様々なニーズに寄り添うとともに、安全にかつ安心して子育てができる体制整備をするため、桜田子ども・子育て複合施設の整備に要する経費です。</t>
    <rPh sb="0" eb="3">
      <t>タヨウカ</t>
    </rPh>
    <rPh sb="5" eb="7">
      <t>コソダ</t>
    </rPh>
    <rPh sb="8" eb="10">
      <t>シエン</t>
    </rPh>
    <rPh sb="11" eb="13">
      <t>サマザマ</t>
    </rPh>
    <rPh sb="18" eb="19">
      <t>ヨ</t>
    </rPh>
    <rPh sb="20" eb="21">
      <t>ソ</t>
    </rPh>
    <rPh sb="27" eb="29">
      <t>アンゼン</t>
    </rPh>
    <rPh sb="32" eb="34">
      <t>アンシン</t>
    </rPh>
    <rPh sb="36" eb="38">
      <t>コソダ</t>
    </rPh>
    <rPh sb="43" eb="45">
      <t>タイセイ</t>
    </rPh>
    <rPh sb="45" eb="47">
      <t>セイビ</t>
    </rPh>
    <rPh sb="53" eb="55">
      <t>サクラダ</t>
    </rPh>
    <rPh sb="55" eb="56">
      <t>コ</t>
    </rPh>
    <rPh sb="59" eb="61">
      <t>コソダ</t>
    </rPh>
    <rPh sb="62" eb="66">
      <t>フクゴウシセツ</t>
    </rPh>
    <rPh sb="67" eb="69">
      <t>セイビ</t>
    </rPh>
    <rPh sb="70" eb="71">
      <t>ヨウ</t>
    </rPh>
    <rPh sb="73" eb="75">
      <t>ケイヒ</t>
    </rPh>
    <phoneticPr fontId="2"/>
  </si>
  <si>
    <t>コロナ禍の中で、子どもが社会的孤立等に陥らないよう、経済的に厳しい状況におかれたひとり親家庭等貧困世帯に対する子ども食堂や学習支援などの子どもの居場所づくりなどに関する事業推進にあたり補助事業を実施するために要する経費です。</t>
    <rPh sb="3" eb="4">
      <t>カ</t>
    </rPh>
    <rPh sb="5" eb="6">
      <t>ナカ</t>
    </rPh>
    <rPh sb="8" eb="9">
      <t>コ</t>
    </rPh>
    <rPh sb="12" eb="15">
      <t>シャカイテキ</t>
    </rPh>
    <rPh sb="15" eb="18">
      <t>コリツトウ</t>
    </rPh>
    <rPh sb="19" eb="20">
      <t>オチイ</t>
    </rPh>
    <rPh sb="26" eb="29">
      <t>ケイザイテキ</t>
    </rPh>
    <rPh sb="30" eb="31">
      <t>キビ</t>
    </rPh>
    <rPh sb="33" eb="35">
      <t>ジョウキョウ</t>
    </rPh>
    <rPh sb="43" eb="46">
      <t>オヤカテイ</t>
    </rPh>
    <rPh sb="46" eb="47">
      <t>トウ</t>
    </rPh>
    <rPh sb="47" eb="49">
      <t>ヒンコン</t>
    </rPh>
    <rPh sb="49" eb="51">
      <t>セタイ</t>
    </rPh>
    <rPh sb="52" eb="53">
      <t>タイ</t>
    </rPh>
    <rPh sb="55" eb="56">
      <t>コ</t>
    </rPh>
    <rPh sb="58" eb="60">
      <t>ショクドウ</t>
    </rPh>
    <rPh sb="61" eb="65">
      <t>ガクシュウシエン</t>
    </rPh>
    <rPh sb="68" eb="69">
      <t>コ</t>
    </rPh>
    <rPh sb="72" eb="75">
      <t>イバショ</t>
    </rPh>
    <rPh sb="81" eb="82">
      <t>カン</t>
    </rPh>
    <rPh sb="84" eb="86">
      <t>ジギョウ</t>
    </rPh>
    <rPh sb="86" eb="88">
      <t>スイシン</t>
    </rPh>
    <rPh sb="92" eb="96">
      <t>ホジョジギョウ</t>
    </rPh>
    <rPh sb="97" eb="99">
      <t>ジッシ</t>
    </rPh>
    <rPh sb="104" eb="105">
      <t>ヨウ</t>
    </rPh>
    <rPh sb="107" eb="109">
      <t>ケイヒ</t>
    </rPh>
    <phoneticPr fontId="2"/>
  </si>
  <si>
    <t>子ども家庭総合支援拠点設置運営に要する経費です。</t>
    <rPh sb="0" eb="1">
      <t>コ</t>
    </rPh>
    <rPh sb="3" eb="11">
      <t>カテイソウゴウシエンキョテン</t>
    </rPh>
    <rPh sb="11" eb="15">
      <t>セッチウンエイ</t>
    </rPh>
    <rPh sb="16" eb="17">
      <t>ヨウ</t>
    </rPh>
    <rPh sb="19" eb="21">
      <t>ケイヒ</t>
    </rPh>
    <phoneticPr fontId="2"/>
  </si>
  <si>
    <t>中学校修了前の児童の養育に対し、月額10,000円又は、15,000円（所得制限以上の方は5,000円）を支給するための経費です。</t>
    <rPh sb="0" eb="3">
      <t>チュウガッコウ</t>
    </rPh>
    <rPh sb="3" eb="5">
      <t>シュウリョウ</t>
    </rPh>
    <rPh sb="5" eb="6">
      <t>マエ</t>
    </rPh>
    <rPh sb="7" eb="9">
      <t>ジドウ</t>
    </rPh>
    <rPh sb="10" eb="12">
      <t>ヨウイク</t>
    </rPh>
    <rPh sb="13" eb="14">
      <t>タイ</t>
    </rPh>
    <rPh sb="16" eb="18">
      <t>ゲツガク</t>
    </rPh>
    <rPh sb="20" eb="25">
      <t>０００エン</t>
    </rPh>
    <rPh sb="25" eb="26">
      <t>マタ</t>
    </rPh>
    <rPh sb="30" eb="35">
      <t>０００エン</t>
    </rPh>
    <rPh sb="36" eb="38">
      <t>ショトク</t>
    </rPh>
    <rPh sb="38" eb="40">
      <t>セイゲン</t>
    </rPh>
    <rPh sb="40" eb="42">
      <t>イジョウ</t>
    </rPh>
    <rPh sb="43" eb="44">
      <t>カタ</t>
    </rPh>
    <rPh sb="46" eb="51">
      <t>０００エン</t>
    </rPh>
    <rPh sb="53" eb="55">
      <t>シキュウ</t>
    </rPh>
    <rPh sb="60" eb="62">
      <t>ケイヒ</t>
    </rPh>
    <phoneticPr fontId="2"/>
  </si>
  <si>
    <t>多機能型利用者支援事業に取り組む事業者及び地域に子育て支援拠点を設置する事業者の支援に要する経費です。</t>
    <rPh sb="0" eb="11">
      <t>タキノウガタリヨウシャシエンジギョウ</t>
    </rPh>
    <rPh sb="12" eb="13">
      <t>ト</t>
    </rPh>
    <rPh sb="14" eb="15">
      <t>ク</t>
    </rPh>
    <rPh sb="16" eb="20">
      <t>ジギョウシャオヨ</t>
    </rPh>
    <rPh sb="21" eb="23">
      <t>チイキ</t>
    </rPh>
    <rPh sb="24" eb="26">
      <t>コソダ</t>
    </rPh>
    <rPh sb="27" eb="31">
      <t>シエンキョテン</t>
    </rPh>
    <rPh sb="32" eb="34">
      <t>セッチ</t>
    </rPh>
    <rPh sb="36" eb="39">
      <t>ジギョウシャ</t>
    </rPh>
    <rPh sb="40" eb="42">
      <t>シエン</t>
    </rPh>
    <rPh sb="43" eb="44">
      <t>ヨウ</t>
    </rPh>
    <rPh sb="46" eb="48">
      <t>ケイヒ</t>
    </rPh>
    <phoneticPr fontId="2"/>
  </si>
  <si>
    <t>屋外用ＡＥＤボックスの維持管理及びコンビニエンスストアにＡＥＤを設置するための経費です。</t>
    <rPh sb="0" eb="2">
      <t>オクガイ</t>
    </rPh>
    <rPh sb="2" eb="3">
      <t>ヨウ</t>
    </rPh>
    <rPh sb="11" eb="15">
      <t>イジカンリ</t>
    </rPh>
    <rPh sb="15" eb="16">
      <t>オヨ</t>
    </rPh>
    <rPh sb="32" eb="34">
      <t>セッチ</t>
    </rPh>
    <rPh sb="39" eb="41">
      <t>ケイヒ</t>
    </rPh>
    <phoneticPr fontId="2"/>
  </si>
  <si>
    <t>農業振興拠点（道の駅）整備事業</t>
    <rPh sb="0" eb="6">
      <t>ノウギョウシンコウキョテン</t>
    </rPh>
    <rPh sb="7" eb="8">
      <t>ミチ</t>
    </rPh>
    <rPh sb="9" eb="10">
      <t>エキ</t>
    </rPh>
    <rPh sb="11" eb="15">
      <t>セイビジギョウ</t>
    </rPh>
    <phoneticPr fontId="2"/>
  </si>
  <si>
    <t>農業の振興と地域の活性化を図る農業振興拠点（道の駅）の整備に要する経費です。</t>
    <rPh sb="0" eb="2">
      <t>ノウギョウ</t>
    </rPh>
    <rPh sb="3" eb="5">
      <t>シンコウ</t>
    </rPh>
    <rPh sb="6" eb="8">
      <t>チイキ</t>
    </rPh>
    <rPh sb="9" eb="12">
      <t>カッセイカ</t>
    </rPh>
    <rPh sb="13" eb="14">
      <t>ハカ</t>
    </rPh>
    <rPh sb="15" eb="21">
      <t>ノウギョウシンコウキョテン</t>
    </rPh>
    <rPh sb="22" eb="23">
      <t>ミチ</t>
    </rPh>
    <rPh sb="24" eb="25">
      <t>エキ</t>
    </rPh>
    <rPh sb="27" eb="29">
      <t>セイビ</t>
    </rPh>
    <rPh sb="30" eb="31">
      <t>ヨウ</t>
    </rPh>
    <rPh sb="33" eb="35">
      <t>ケイヒ</t>
    </rPh>
    <phoneticPr fontId="2"/>
  </si>
  <si>
    <t>日光街道がある県東部の草加市、越谷市、春日部市、杉戸町、幸手市及び久喜市（栗橋宿）の５市１町と東部地域振興センター及び利根地域振興センターが一体となって宿場の魅力を発信するために要する経費です。</t>
    <rPh sb="0" eb="4">
      <t>ニッコウカイドウ</t>
    </rPh>
    <rPh sb="7" eb="10">
      <t>ケントウブ</t>
    </rPh>
    <rPh sb="11" eb="14">
      <t>ソウカシ</t>
    </rPh>
    <rPh sb="15" eb="18">
      <t>コシガヤシ</t>
    </rPh>
    <rPh sb="19" eb="23">
      <t>カスカベシ</t>
    </rPh>
    <rPh sb="24" eb="27">
      <t>スギトマチ</t>
    </rPh>
    <rPh sb="28" eb="31">
      <t>サッテシ</t>
    </rPh>
    <rPh sb="31" eb="32">
      <t>オヨ</t>
    </rPh>
    <rPh sb="33" eb="36">
      <t>クキシ</t>
    </rPh>
    <rPh sb="37" eb="40">
      <t>クリハシジュク</t>
    </rPh>
    <rPh sb="43" eb="44">
      <t>シ</t>
    </rPh>
    <rPh sb="45" eb="46">
      <t>チョウ</t>
    </rPh>
    <rPh sb="47" eb="51">
      <t>トウブチイキ</t>
    </rPh>
    <rPh sb="51" eb="53">
      <t>シンコウ</t>
    </rPh>
    <rPh sb="57" eb="58">
      <t>オヨ</t>
    </rPh>
    <rPh sb="59" eb="65">
      <t>トネチイキシンコウ</t>
    </rPh>
    <rPh sb="70" eb="72">
      <t>イッタイ</t>
    </rPh>
    <rPh sb="76" eb="78">
      <t>シュクバ</t>
    </rPh>
    <rPh sb="79" eb="81">
      <t>ミリョク</t>
    </rPh>
    <rPh sb="82" eb="84">
      <t>ハッシン</t>
    </rPh>
    <rPh sb="89" eb="90">
      <t>ヨウ</t>
    </rPh>
    <rPh sb="92" eb="94">
      <t>ケイヒ</t>
    </rPh>
    <phoneticPr fontId="2"/>
  </si>
  <si>
    <t>住宅等の耐震診断、設計、補強工事及び建替工事に対する補助事業に要する経費です。</t>
    <rPh sb="0" eb="2">
      <t>ジュウタク</t>
    </rPh>
    <rPh sb="2" eb="3">
      <t>トウ</t>
    </rPh>
    <rPh sb="4" eb="6">
      <t>タイシン</t>
    </rPh>
    <rPh sb="6" eb="8">
      <t>シンダン</t>
    </rPh>
    <rPh sb="9" eb="11">
      <t>セッケイ</t>
    </rPh>
    <rPh sb="12" eb="14">
      <t>ホキョウ</t>
    </rPh>
    <rPh sb="14" eb="16">
      <t>コウジ</t>
    </rPh>
    <rPh sb="16" eb="17">
      <t>オヨ</t>
    </rPh>
    <rPh sb="18" eb="20">
      <t>タテカ</t>
    </rPh>
    <rPh sb="20" eb="22">
      <t>コウジ</t>
    </rPh>
    <rPh sb="23" eb="24">
      <t>タイ</t>
    </rPh>
    <rPh sb="26" eb="28">
      <t>ホジョ</t>
    </rPh>
    <rPh sb="28" eb="30">
      <t>ジギョウ</t>
    </rPh>
    <rPh sb="31" eb="32">
      <t>ヨウ</t>
    </rPh>
    <rPh sb="34" eb="36">
      <t>ケイヒ</t>
    </rPh>
    <phoneticPr fontId="2"/>
  </si>
  <si>
    <t>橋りょう２ｍ以上の橋りょう点検や幹線道路等に架かる橋りょうの計画的修繕に要する経費です。</t>
    <phoneticPr fontId="5"/>
  </si>
  <si>
    <t>国が進める「首都圏氾濫区域堤防強化対策」を円滑に推進するために要する経費です。</t>
    <rPh sb="0" eb="1">
      <t>クニ</t>
    </rPh>
    <rPh sb="2" eb="3">
      <t>スス</t>
    </rPh>
    <rPh sb="6" eb="9">
      <t>シュトケン</t>
    </rPh>
    <rPh sb="9" eb="13">
      <t>ハンランクイキ</t>
    </rPh>
    <rPh sb="13" eb="17">
      <t>テイボウキョウカ</t>
    </rPh>
    <rPh sb="17" eb="19">
      <t>タイサク</t>
    </rPh>
    <rPh sb="21" eb="23">
      <t>エンカツ</t>
    </rPh>
    <rPh sb="24" eb="26">
      <t>スイシン</t>
    </rPh>
    <rPh sb="31" eb="32">
      <t>ヨウ</t>
    </rPh>
    <rPh sb="34" eb="36">
      <t>ケイヒ</t>
    </rPh>
    <phoneticPr fontId="2"/>
  </si>
  <si>
    <r>
      <t>国が進める「首都圏氾濫区域堤防強化対策」に合わせ、</t>
    </r>
    <r>
      <rPr>
        <sz val="9"/>
        <color indexed="8"/>
        <rFont val="ＭＳ Ｐゴシック"/>
        <family val="3"/>
        <charset val="128"/>
      </rPr>
      <t>栗橋北二丁目地区において実施する土地区画整理事業に要する経費です。</t>
    </r>
    <rPh sb="0" eb="1">
      <t>クニ</t>
    </rPh>
    <rPh sb="2" eb="3">
      <t>スス</t>
    </rPh>
    <rPh sb="21" eb="22">
      <t>ア</t>
    </rPh>
    <rPh sb="25" eb="28">
      <t>クリハシキタ</t>
    </rPh>
    <rPh sb="28" eb="31">
      <t>2チョウメ</t>
    </rPh>
    <rPh sb="31" eb="33">
      <t>チク</t>
    </rPh>
    <rPh sb="37" eb="39">
      <t>ジッシ</t>
    </rPh>
    <rPh sb="41" eb="45">
      <t>トチクカク</t>
    </rPh>
    <rPh sb="45" eb="47">
      <t>セイリ</t>
    </rPh>
    <rPh sb="47" eb="49">
      <t>ジギョウ</t>
    </rPh>
    <rPh sb="50" eb="51">
      <t>ヨウ</t>
    </rPh>
    <rPh sb="53" eb="55">
      <t>ケイヒ</t>
    </rPh>
    <phoneticPr fontId="2"/>
  </si>
  <si>
    <r>
      <t>栗橋駅東まちづくり</t>
    </r>
    <r>
      <rPr>
        <sz val="9"/>
        <color indexed="8"/>
        <rFont val="ＭＳ Ｐゴシック"/>
        <family val="3"/>
        <charset val="128"/>
      </rPr>
      <t>を推進するために要する経費です。</t>
    </r>
    <rPh sb="0" eb="4">
      <t>クリハシエキヒガシ</t>
    </rPh>
    <rPh sb="10" eb="12">
      <t>スイシン</t>
    </rPh>
    <rPh sb="17" eb="18">
      <t>ヨウ</t>
    </rPh>
    <rPh sb="20" eb="22">
      <t>ケイヒ</t>
    </rPh>
    <phoneticPr fontId="2"/>
  </si>
  <si>
    <t>スマートインターチェンジの設置を検討するために要する経費です。</t>
    <rPh sb="13" eb="15">
      <t>セッチ</t>
    </rPh>
    <rPh sb="16" eb="18">
      <t>ケントウ</t>
    </rPh>
    <rPh sb="23" eb="24">
      <t>ヨウ</t>
    </rPh>
    <rPh sb="26" eb="28">
      <t>ケイヒ</t>
    </rPh>
    <phoneticPr fontId="2"/>
  </si>
  <si>
    <r>
      <t>南栗橋８丁目周辺のまちづくり</t>
    </r>
    <r>
      <rPr>
        <sz val="9"/>
        <color indexed="8"/>
        <rFont val="ＭＳ Ｐゴシック"/>
        <family val="3"/>
        <charset val="128"/>
      </rPr>
      <t>に要する経費です。</t>
    </r>
    <rPh sb="0" eb="3">
      <t>ミナミクリハシ</t>
    </rPh>
    <rPh sb="4" eb="6">
      <t>チョウメ</t>
    </rPh>
    <rPh sb="6" eb="8">
      <t>シュウヘン</t>
    </rPh>
    <rPh sb="15" eb="16">
      <t>ヨウ</t>
    </rPh>
    <rPh sb="18" eb="20">
      <t>ケイヒ</t>
    </rPh>
    <phoneticPr fontId="2"/>
  </si>
  <si>
    <t>土地区画整理事業特別会計への繰出金です。</t>
    <rPh sb="0" eb="2">
      <t>トチ</t>
    </rPh>
    <rPh sb="2" eb="4">
      <t>クカク</t>
    </rPh>
    <rPh sb="4" eb="6">
      <t>セイリ</t>
    </rPh>
    <rPh sb="6" eb="8">
      <t>ジギョウ</t>
    </rPh>
    <rPh sb="8" eb="10">
      <t>トクベツ</t>
    </rPh>
    <rPh sb="10" eb="12">
      <t>カイケイ</t>
    </rPh>
    <rPh sb="14" eb="15">
      <t>ク</t>
    </rPh>
    <rPh sb="15" eb="16">
      <t>ダ</t>
    </rPh>
    <rPh sb="16" eb="17">
      <t>キン</t>
    </rPh>
    <phoneticPr fontId="2"/>
  </si>
  <si>
    <t>県が実施する杉戸久喜線の整備に対する負担金です。</t>
    <rPh sb="0" eb="1">
      <t>ケン</t>
    </rPh>
    <rPh sb="2" eb="4">
      <t>ジッシ</t>
    </rPh>
    <rPh sb="6" eb="11">
      <t>スギトクキセン</t>
    </rPh>
    <rPh sb="12" eb="14">
      <t>セイビ</t>
    </rPh>
    <rPh sb="15" eb="16">
      <t>タイ</t>
    </rPh>
    <rPh sb="18" eb="21">
      <t>フタンキン</t>
    </rPh>
    <phoneticPr fontId="4"/>
  </si>
  <si>
    <t>栗橋駅西土地区画整理事業地内に計画している計８か所の公園の整備に要する経費です。</t>
    <rPh sb="0" eb="2">
      <t>クリハシ</t>
    </rPh>
    <rPh sb="2" eb="3">
      <t>エキ</t>
    </rPh>
    <rPh sb="3" eb="4">
      <t>ニシ</t>
    </rPh>
    <rPh sb="4" eb="6">
      <t>トチ</t>
    </rPh>
    <rPh sb="6" eb="8">
      <t>クカク</t>
    </rPh>
    <rPh sb="8" eb="10">
      <t>セイリ</t>
    </rPh>
    <rPh sb="10" eb="12">
      <t>ジギョウ</t>
    </rPh>
    <rPh sb="12" eb="13">
      <t>チ</t>
    </rPh>
    <rPh sb="13" eb="14">
      <t>ナイ</t>
    </rPh>
    <rPh sb="15" eb="17">
      <t>ケイカク</t>
    </rPh>
    <rPh sb="21" eb="22">
      <t>ケイ</t>
    </rPh>
    <rPh sb="24" eb="25">
      <t>ショ</t>
    </rPh>
    <rPh sb="26" eb="28">
      <t>コウエン</t>
    </rPh>
    <rPh sb="29" eb="31">
      <t>セイビ</t>
    </rPh>
    <rPh sb="32" eb="33">
      <t>ヨウ</t>
    </rPh>
    <rPh sb="35" eb="37">
      <t>ケイヒ</t>
    </rPh>
    <phoneticPr fontId="2"/>
  </si>
  <si>
    <t>防災アプリの導入に要する経費です。</t>
    <rPh sb="0" eb="2">
      <t>ボウサイ</t>
    </rPh>
    <rPh sb="6" eb="8">
      <t>ドウニュウ</t>
    </rPh>
    <rPh sb="9" eb="10">
      <t>ヨウ</t>
    </rPh>
    <rPh sb="12" eb="14">
      <t>ケイヒ</t>
    </rPh>
    <phoneticPr fontId="2"/>
  </si>
  <si>
    <t>小・中学校における先端技術を活用したＳＴＥＡＭ教育の充実に要する経費です。</t>
    <rPh sb="0" eb="1">
      <t>ショウ</t>
    </rPh>
    <rPh sb="2" eb="5">
      <t>チュウガッコウ</t>
    </rPh>
    <rPh sb="9" eb="13">
      <t>センタンギジュツ</t>
    </rPh>
    <rPh sb="14" eb="16">
      <t>カツヨウ</t>
    </rPh>
    <rPh sb="23" eb="25">
      <t>キョウイク</t>
    </rPh>
    <rPh sb="26" eb="28">
      <t>ジュウジツ</t>
    </rPh>
    <rPh sb="29" eb="30">
      <t>ヨウ</t>
    </rPh>
    <rPh sb="32" eb="34">
      <t>ケイヒ</t>
    </rPh>
    <phoneticPr fontId="2"/>
  </si>
  <si>
    <t>私立幼稚園を利用した際に要する費用を給付するための経費です。</t>
    <rPh sb="0" eb="5">
      <t>シリツヨウチエン</t>
    </rPh>
    <rPh sb="6" eb="8">
      <t>リヨウ</t>
    </rPh>
    <rPh sb="10" eb="11">
      <t>サイ</t>
    </rPh>
    <rPh sb="12" eb="13">
      <t>ヨウ</t>
    </rPh>
    <rPh sb="15" eb="17">
      <t>ヒヨウ</t>
    </rPh>
    <rPh sb="18" eb="20">
      <t>キュウフ</t>
    </rPh>
    <rPh sb="25" eb="27">
      <t>ケイヒ</t>
    </rPh>
    <phoneticPr fontId="2"/>
  </si>
  <si>
    <t>社会福祉課</t>
    <rPh sb="0" eb="5">
      <t>シャカイフクシカ</t>
    </rPh>
    <phoneticPr fontId="3"/>
  </si>
  <si>
    <t>社会福祉協議会の運営に要する補助金です。</t>
    <rPh sb="11" eb="12">
      <t>ヨウ</t>
    </rPh>
    <phoneticPr fontId="3"/>
  </si>
  <si>
    <r>
      <rPr>
        <sz val="9"/>
        <rFont val="ＭＳ ゴシック"/>
        <family val="3"/>
        <charset val="128"/>
      </rPr>
      <t>令和４年度
要求</t>
    </r>
    <r>
      <rPr>
        <sz val="9"/>
        <color theme="1"/>
        <rFont val="ＭＳ ゴシック"/>
        <family val="3"/>
        <charset val="128"/>
      </rPr>
      <t>額</t>
    </r>
    <rPh sb="0" eb="2">
      <t>レイワ</t>
    </rPh>
    <rPh sb="3" eb="5">
      <t>ネンド</t>
    </rPh>
    <rPh sb="6" eb="9">
      <t>ヨウキュウガク</t>
    </rPh>
    <phoneticPr fontId="5"/>
  </si>
  <si>
    <t>令和３年度
当初予算額</t>
    <rPh sb="0" eb="2">
      <t>レイワ</t>
    </rPh>
    <rPh sb="3" eb="5">
      <t>ネンド</t>
    </rPh>
    <rPh sb="6" eb="8">
      <t>トウショ</t>
    </rPh>
    <rPh sb="8" eb="10">
      <t>ヨサン</t>
    </rPh>
    <rPh sb="10" eb="11">
      <t>ガク</t>
    </rPh>
    <phoneticPr fontId="5"/>
  </si>
  <si>
    <t>健幸・スポーツ都市宣言推進事業</t>
    <phoneticPr fontId="5"/>
  </si>
  <si>
    <t>場外発売場環境整備基金積立事業</t>
    <rPh sb="0" eb="2">
      <t>ジョウガイ</t>
    </rPh>
    <rPh sb="2" eb="4">
      <t>ハツバイ</t>
    </rPh>
    <rPh sb="4" eb="5">
      <t>ジョウ</t>
    </rPh>
    <rPh sb="5" eb="7">
      <t>カンキョウ</t>
    </rPh>
    <rPh sb="7" eb="9">
      <t>セイビ</t>
    </rPh>
    <rPh sb="9" eb="11">
      <t>キキン</t>
    </rPh>
    <rPh sb="11" eb="13">
      <t>ツミタテ</t>
    </rPh>
    <rPh sb="13" eb="15">
      <t>ジギョウ</t>
    </rPh>
    <phoneticPr fontId="2"/>
  </si>
  <si>
    <t>場外発売場環境整備基金への積立事業です。</t>
    <rPh sb="0" eb="2">
      <t>ジョウガイ</t>
    </rPh>
    <rPh sb="2" eb="4">
      <t>ハツバイ</t>
    </rPh>
    <rPh sb="4" eb="5">
      <t>ジョウ</t>
    </rPh>
    <rPh sb="5" eb="7">
      <t>カンキョウ</t>
    </rPh>
    <rPh sb="7" eb="9">
      <t>セイビ</t>
    </rPh>
    <rPh sb="9" eb="11">
      <t>キキン</t>
    </rPh>
    <rPh sb="13" eb="15">
      <t>ツミタテ</t>
    </rPh>
    <rPh sb="15" eb="17">
      <t>ジギョウ</t>
    </rPh>
    <phoneticPr fontId="2"/>
  </si>
  <si>
    <t>中小企業・小規模企業振興会議の運営に要する経費です。</t>
    <rPh sb="0" eb="4">
      <t>チュウショウキギョウ</t>
    </rPh>
    <rPh sb="5" eb="10">
      <t>ショウキボキギョウ</t>
    </rPh>
    <rPh sb="10" eb="14">
      <t>シンコウカイギ</t>
    </rPh>
    <rPh sb="15" eb="17">
      <t>ウンエイ</t>
    </rPh>
    <rPh sb="18" eb="19">
      <t>ヨウ</t>
    </rPh>
    <rPh sb="21" eb="23">
      <t>ケイヒ</t>
    </rPh>
    <phoneticPr fontId="2"/>
  </si>
  <si>
    <t>中小企業・小規模企業振興基本計画策定事業</t>
    <rPh sb="0" eb="4">
      <t>チュウショウキギョウ</t>
    </rPh>
    <rPh sb="5" eb="8">
      <t>ショウキボ</t>
    </rPh>
    <rPh sb="8" eb="10">
      <t>キギョウ</t>
    </rPh>
    <rPh sb="10" eb="12">
      <t>シンコウ</t>
    </rPh>
    <rPh sb="12" eb="14">
      <t>キホン</t>
    </rPh>
    <rPh sb="14" eb="16">
      <t>ケイカク</t>
    </rPh>
    <rPh sb="16" eb="18">
      <t>サクテイ</t>
    </rPh>
    <rPh sb="18" eb="20">
      <t>ジギョウ</t>
    </rPh>
    <phoneticPr fontId="2"/>
  </si>
  <si>
    <t>令和６年度から令和１０年度までを計画期間とする中小企業・小規模企業振興基本計画の策定に要する経費です。</t>
    <rPh sb="0" eb="2">
      <t>レイワ</t>
    </rPh>
    <rPh sb="3" eb="5">
      <t>ネンド</t>
    </rPh>
    <rPh sb="7" eb="9">
      <t>レイワ</t>
    </rPh>
    <rPh sb="11" eb="13">
      <t>ネンド</t>
    </rPh>
    <rPh sb="16" eb="20">
      <t>ケイカクキカン</t>
    </rPh>
    <rPh sb="23" eb="27">
      <t>チュウショウキギョウ</t>
    </rPh>
    <rPh sb="28" eb="35">
      <t>ショウキボキギョウシンコウ</t>
    </rPh>
    <rPh sb="35" eb="39">
      <t>キホンケイカク</t>
    </rPh>
    <rPh sb="40" eb="42">
      <t>サクテイ</t>
    </rPh>
    <rPh sb="43" eb="44">
      <t>ヨウ</t>
    </rPh>
    <rPh sb="46" eb="48">
      <t>ケイヒ</t>
    </rPh>
    <phoneticPr fontId="2"/>
  </si>
  <si>
    <t>栗橋総務管理課</t>
    <rPh sb="0" eb="2">
      <t>クリハシ</t>
    </rPh>
    <phoneticPr fontId="5"/>
  </si>
  <si>
    <t>在宅で生活する単身高齢者に対し、日常生活用具の購入費の助成に要する経費です。</t>
    <rPh sb="0" eb="2">
      <t>ザイタク</t>
    </rPh>
    <rPh sb="3" eb="5">
      <t>セイカツ</t>
    </rPh>
    <rPh sb="7" eb="9">
      <t>タンシン</t>
    </rPh>
    <rPh sb="9" eb="11">
      <t>コウレイ</t>
    </rPh>
    <rPh sb="11" eb="12">
      <t>シャ</t>
    </rPh>
    <rPh sb="13" eb="14">
      <t>タイ</t>
    </rPh>
    <rPh sb="16" eb="20">
      <t>ニチジョウセイカツ</t>
    </rPh>
    <rPh sb="20" eb="22">
      <t>ヨウグ</t>
    </rPh>
    <rPh sb="23" eb="26">
      <t>コウニュウヒ</t>
    </rPh>
    <rPh sb="27" eb="29">
      <t>ジョセイ</t>
    </rPh>
    <rPh sb="30" eb="31">
      <t>ヨウ</t>
    </rPh>
    <rPh sb="33" eb="35">
      <t>ケイヒ</t>
    </rPh>
    <phoneticPr fontId="4"/>
  </si>
  <si>
    <t>市内全域のごみ処理を可能とする施設整備に要する経費です。</t>
    <rPh sb="0" eb="2">
      <t>シナイ</t>
    </rPh>
    <rPh sb="2" eb="4">
      <t>ゼンイキ</t>
    </rPh>
    <rPh sb="7" eb="9">
      <t>ショリ</t>
    </rPh>
    <rPh sb="10" eb="12">
      <t>カノウ</t>
    </rPh>
    <rPh sb="15" eb="17">
      <t>シセツ</t>
    </rPh>
    <rPh sb="17" eb="19">
      <t>セイビ</t>
    </rPh>
    <rPh sb="20" eb="21">
      <t>ヨウ</t>
    </rPh>
    <rPh sb="23" eb="25">
      <t>ケイヒ</t>
    </rPh>
    <phoneticPr fontId="2"/>
  </si>
  <si>
    <t>埼葛１２市町と人権問題に取り組む様々な団体が主体となり、あらゆる人権問題の早期解決に向けて、地域住民の人権意識の高揚と正しい理解の啓発に要する経費です。</t>
    <rPh sb="0" eb="2">
      <t>サイカツ</t>
    </rPh>
    <rPh sb="4" eb="6">
      <t>シマチ</t>
    </rPh>
    <rPh sb="7" eb="11">
      <t>ジンケンモンダイ</t>
    </rPh>
    <rPh sb="12" eb="13">
      <t>ト</t>
    </rPh>
    <rPh sb="14" eb="15">
      <t>ク</t>
    </rPh>
    <rPh sb="16" eb="18">
      <t>サマザマ</t>
    </rPh>
    <rPh sb="19" eb="21">
      <t>ダンタイ</t>
    </rPh>
    <rPh sb="22" eb="24">
      <t>シュタイ</t>
    </rPh>
    <rPh sb="32" eb="34">
      <t>ジンケン</t>
    </rPh>
    <rPh sb="34" eb="36">
      <t>モンダイ</t>
    </rPh>
    <rPh sb="37" eb="39">
      <t>ソウキ</t>
    </rPh>
    <rPh sb="39" eb="41">
      <t>カイケツ</t>
    </rPh>
    <rPh sb="42" eb="43">
      <t>ム</t>
    </rPh>
    <rPh sb="46" eb="48">
      <t>チイキ</t>
    </rPh>
    <rPh sb="48" eb="50">
      <t>ジュウミン</t>
    </rPh>
    <rPh sb="51" eb="53">
      <t>ジンケン</t>
    </rPh>
    <rPh sb="53" eb="55">
      <t>イシキ</t>
    </rPh>
    <rPh sb="56" eb="58">
      <t>コウヨウ</t>
    </rPh>
    <rPh sb="59" eb="60">
      <t>タダ</t>
    </rPh>
    <rPh sb="62" eb="64">
      <t>リカイ</t>
    </rPh>
    <rPh sb="65" eb="67">
      <t>ケイハツ</t>
    </rPh>
    <rPh sb="68" eb="69">
      <t>ヨウ</t>
    </rPh>
    <rPh sb="71" eb="73">
      <t>ケイヒ</t>
    </rPh>
    <phoneticPr fontId="2"/>
  </si>
  <si>
    <t>第２次久喜市生涯学習推進計画の策定に要する経費です。</t>
    <rPh sb="0" eb="1">
      <t>ダイ</t>
    </rPh>
    <rPh sb="2" eb="3">
      <t>ジ</t>
    </rPh>
    <rPh sb="3" eb="6">
      <t>クキシ</t>
    </rPh>
    <rPh sb="6" eb="10">
      <t>ショウガイガクシュウ</t>
    </rPh>
    <rPh sb="10" eb="14">
      <t>スイシンケイカク</t>
    </rPh>
    <rPh sb="15" eb="17">
      <t>サクテイ</t>
    </rPh>
    <rPh sb="18" eb="19">
      <t>ヨウ</t>
    </rPh>
    <rPh sb="21" eb="23">
      <t>ケイヒ</t>
    </rPh>
    <phoneticPr fontId="2"/>
  </si>
  <si>
    <t>河川・水路の改良に要する経費です。</t>
    <rPh sb="0" eb="2">
      <t>カセン</t>
    </rPh>
    <rPh sb="3" eb="5">
      <t>スイロ</t>
    </rPh>
    <rPh sb="6" eb="8">
      <t>カイリョウ</t>
    </rPh>
    <rPh sb="9" eb="10">
      <t>ヨウ</t>
    </rPh>
    <rPh sb="12" eb="14">
      <t>ケイヒ</t>
    </rPh>
    <phoneticPr fontId="2"/>
  </si>
  <si>
    <t>次世代を担う農業者となることを志向する者の支援に要する経費です。</t>
    <phoneticPr fontId="2"/>
  </si>
  <si>
    <t>さくら保育園
すみれ保育園
ひまわり保育園
あおば保育園
中央保育園</t>
    <rPh sb="3" eb="6">
      <t>ホイクエン</t>
    </rPh>
    <rPh sb="10" eb="13">
      <t>ホイクエン</t>
    </rPh>
    <rPh sb="18" eb="21">
      <t>ホイクエン</t>
    </rPh>
    <rPh sb="25" eb="28">
      <t>ホイクエン</t>
    </rPh>
    <rPh sb="29" eb="34">
      <t>チュウオウホイクエン</t>
    </rPh>
    <phoneticPr fontId="4"/>
  </si>
  <si>
    <t>青森県野辺地町との友好都市提携１０周年を記念する事業に要する経費です。</t>
    <rPh sb="0" eb="3">
      <t>アオモリケン</t>
    </rPh>
    <rPh sb="3" eb="7">
      <t>ノヘジマチ</t>
    </rPh>
    <rPh sb="9" eb="11">
      <t>ユウコウ</t>
    </rPh>
    <rPh sb="11" eb="13">
      <t>トシ</t>
    </rPh>
    <rPh sb="13" eb="15">
      <t>テイケイ</t>
    </rPh>
    <rPh sb="17" eb="19">
      <t>シュウネン</t>
    </rPh>
    <rPh sb="20" eb="22">
      <t>キネン</t>
    </rPh>
    <rPh sb="24" eb="26">
      <t>ジギョウ</t>
    </rPh>
    <rPh sb="27" eb="28">
      <t>ヨウ</t>
    </rPh>
    <rPh sb="30" eb="32">
      <t>ケイヒ</t>
    </rPh>
    <phoneticPr fontId="5"/>
  </si>
  <si>
    <t>コミュニティ活動の拠点であるコミュニティセンターの管理に要する経費です。</t>
    <phoneticPr fontId="5"/>
  </si>
  <si>
    <t>障がい者計画・障がい（児）福祉計画策定事業</t>
    <rPh sb="0" eb="1">
      <t>ショウ</t>
    </rPh>
    <rPh sb="3" eb="4">
      <t>シャ</t>
    </rPh>
    <rPh sb="4" eb="6">
      <t>ケイカク</t>
    </rPh>
    <rPh sb="7" eb="8">
      <t>ショウ</t>
    </rPh>
    <rPh sb="13" eb="15">
      <t>フクシ</t>
    </rPh>
    <rPh sb="15" eb="17">
      <t>ケイカク</t>
    </rPh>
    <rPh sb="17" eb="19">
      <t>サクテイ</t>
    </rPh>
    <rPh sb="19" eb="21">
      <t>ジギョウ</t>
    </rPh>
    <phoneticPr fontId="4"/>
  </si>
  <si>
    <t>農業農村基本計画策定事業</t>
    <rPh sb="0" eb="8">
      <t>ノウギョウノウソンキホンケイカク</t>
    </rPh>
    <rPh sb="8" eb="10">
      <t>サクテイ</t>
    </rPh>
    <rPh sb="10" eb="12">
      <t>ジギョウ</t>
    </rPh>
    <phoneticPr fontId="2"/>
  </si>
  <si>
    <t>学校給食運営事業</t>
    <rPh sb="0" eb="2">
      <t>ガッコウ</t>
    </rPh>
    <rPh sb="2" eb="4">
      <t>キュウショク</t>
    </rPh>
    <rPh sb="4" eb="6">
      <t>ウンエイ</t>
    </rPh>
    <rPh sb="6" eb="8">
      <t>ジギョウ</t>
    </rPh>
    <phoneticPr fontId="2"/>
  </si>
  <si>
    <t>安全で安心な学校給食の実施・運営に要する経費です。</t>
    <rPh sb="0" eb="2">
      <t>アンゼン</t>
    </rPh>
    <phoneticPr fontId="2"/>
  </si>
  <si>
    <t>旧鷲宮学校給食センターの解体に要する経費です。</t>
    <rPh sb="0" eb="1">
      <t>キュウ</t>
    </rPh>
    <phoneticPr fontId="5"/>
  </si>
  <si>
    <t>農業農村基本計画の策定に要する経費です。</t>
    <rPh sb="9" eb="11">
      <t>サクテイ</t>
    </rPh>
    <rPh sb="12" eb="13">
      <t>ヨウ</t>
    </rPh>
    <rPh sb="15" eb="17">
      <t>ケイヒ</t>
    </rPh>
    <phoneticPr fontId="2"/>
  </si>
  <si>
    <t>公用車管理事業</t>
    <rPh sb="0" eb="3">
      <t>コウヨウシャ</t>
    </rPh>
    <rPh sb="3" eb="5">
      <t>カンリ</t>
    </rPh>
    <rPh sb="5" eb="7">
      <t>ジギョウ</t>
    </rPh>
    <phoneticPr fontId="2"/>
  </si>
  <si>
    <t>下水道事業会計負担事業（農林水産業費）</t>
    <rPh sb="0" eb="5">
      <t>ゲスイドウジギョウ</t>
    </rPh>
    <rPh sb="5" eb="7">
      <t>カイケイ</t>
    </rPh>
    <rPh sb="7" eb="11">
      <t>フタンジギョウ</t>
    </rPh>
    <rPh sb="12" eb="14">
      <t>ノウリン</t>
    </rPh>
    <rPh sb="14" eb="17">
      <t>スイサンギョウ</t>
    </rPh>
    <rPh sb="17" eb="18">
      <t>ヒ</t>
    </rPh>
    <phoneticPr fontId="4"/>
  </si>
  <si>
    <t>下水道事業会計負担事業（土木費）</t>
    <rPh sb="12" eb="14">
      <t>ドボク</t>
    </rPh>
    <rPh sb="14" eb="15">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</si>
</sst>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0%;&quot;▲ &quot;#,##0.0%"/>
  </numFmts>
  <fonts count="11">
    <font>
      <sz val="11"/>
      <color theme="1"/>
      <name val="游ゴシック"/>
      <family val="2"/>
      <scheme val="minor"/>
    </font>
    <font>
      <sz val="11"/>
      <color theme="1"/>
      <name val="ＭＳ Ｐゴシック"/>
      <family val="2"/>
      <charset val="128"/>
    </font>
    <font>
      <b/>
      <sz val="13"/>
      <color theme="3"/>
      <name val="ＭＳ 明朝"/>
      <family val="2"/>
      <charset val="128"/>
    </font>
    <font>
      <sz val="12"/>
      <color rgb="FF9C0006"/>
      <name val="ＭＳ 明朝"/>
      <family val="2"/>
      <charset val="128"/>
    </font>
    <font>
      <sz val="9"/>
      <color theme="1"/>
      <name val="ＭＳ ゴシック"/>
      <family val="3"/>
      <charset val="128"/>
    </font>
    <font>
      <sz val="6"/>
      <name val="ＭＳ 明朝"/>
      <family val="2"/>
      <charset val="128"/>
    </font>
    <font>
      <b/>
      <sz val="9"/>
      <color indexed="81"/>
      <name val="MS P ゴシック"/>
      <family val="3"/>
      <charset val="128"/>
    </font>
    <font>
      <sz val="9"/>
      <name val="ＭＳ ゴシック"/>
      <family val="3"/>
      <charset val="128"/>
    </font>
    <font>
      <sz val="11"/>
      <color theme="1"/>
      <name val="游ゴシック"/>
      <family val="3"/>
      <charset val="128"/>
      <scheme val="minor"/>
    </font>
    <font>
      <sz val="12"/>
      <color theme="1"/>
      <name val="ＭＳ ゴシック"/>
      <family val="3"/>
      <charset val="128"/>
    </font>
    <font>
      <sz val="9"/>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xf numFmtId="0" fontId="8" fillId="0" borderId="0">
      <alignment vertical="center"/>
    </xf>
    <xf numFmtId="0" fontId="1" fillId="0" borderId="0">
      <alignment vertical="center"/>
    </xf>
  </cellStyleXfs>
  <cellXfs count="27">
    <xf numFmtId="0" fontId="0" fillId="0" borderId="0" xfId="0"/>
    <xf numFmtId="0" fontId="4" fillId="0" borderId="0" xfId="0" applyFont="1"/>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176" fontId="4"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0" xfId="0" applyFont="1" applyAlignment="1">
      <alignment horizontal="right"/>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176" fontId="4" fillId="2"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vertical="center" wrapText="1"/>
    </xf>
    <xf numFmtId="177" fontId="4" fillId="0" borderId="2" xfId="0" applyNumberFormat="1" applyFont="1" applyFill="1" applyBorder="1" applyAlignment="1">
      <alignment vertical="center"/>
    </xf>
    <xf numFmtId="177" fontId="4" fillId="0" borderId="1" xfId="0" applyNumberFormat="1" applyFont="1" applyFill="1" applyBorder="1" applyAlignment="1">
      <alignment vertical="center"/>
    </xf>
    <xf numFmtId="177" fontId="7" fillId="0" borderId="1" xfId="0" applyNumberFormat="1" applyFont="1" applyFill="1" applyBorder="1" applyAlignment="1">
      <alignment vertical="center"/>
    </xf>
    <xf numFmtId="0" fontId="7" fillId="0" borderId="1" xfId="0" applyFont="1" applyFill="1" applyBorder="1" applyAlignment="1">
      <alignment vertical="center" wrapText="1"/>
    </xf>
    <xf numFmtId="177" fontId="4" fillId="0" borderId="11" xfId="0" applyNumberFormat="1" applyFont="1" applyFill="1" applyBorder="1" applyAlignment="1">
      <alignment vertical="center"/>
    </xf>
    <xf numFmtId="0" fontId="7" fillId="0" borderId="2" xfId="0" applyFont="1" applyFill="1" applyBorder="1" applyAlignment="1">
      <alignment vertical="center" wrapText="1"/>
    </xf>
    <xf numFmtId="178" fontId="4" fillId="0" borderId="7" xfId="0" applyNumberFormat="1" applyFont="1" applyFill="1" applyBorder="1" applyAlignment="1">
      <alignment vertical="center"/>
    </xf>
    <xf numFmtId="178" fontId="4" fillId="0" borderId="9" xfId="0" applyNumberFormat="1" applyFont="1" applyFill="1" applyBorder="1" applyAlignment="1">
      <alignment vertical="center"/>
    </xf>
    <xf numFmtId="178" fontId="4" fillId="0" borderId="12" xfId="0" applyNumberFormat="1" applyFont="1" applyFill="1" applyBorder="1" applyAlignment="1">
      <alignment vertical="center"/>
    </xf>
    <xf numFmtId="0" fontId="9" fillId="0" borderId="0" xfId="0" applyFont="1" applyAlignment="1">
      <alignment horizontal="center"/>
    </xf>
  </cellXfs>
  <cellStyles count="3">
    <cellStyle name="標準" xfId="0" builtinId="0"/>
    <cellStyle name="標準 2" xfId="1"/>
    <cellStyle name="標準 3" xfId="2"/>
  </cellStyles>
  <dxfs count="0"/>
  <tableStyles count="0" defaultTableStyle="TableStyleMedium2" defaultPivotStyle="PivotStyleLight16"/>
  <colors>
    <mruColors>
      <color rgb="FFFF99FF"/>
      <color rgb="FF00FFFF"/>
      <color rgb="FF00FF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2"/>
  <sheetViews>
    <sheetView tabSelected="1" view="pageBreakPreview" zoomScaleNormal="100" zoomScaleSheetLayoutView="100" workbookViewId="0">
      <pane ySplit="4" topLeftCell="A5" activePane="bottomLeft" state="frozen"/>
      <selection pane="bottomLeft" activeCell="A5" sqref="A5"/>
    </sheetView>
  </sheetViews>
  <sheetFormatPr defaultRowHeight="11.25"/>
  <cols>
    <col min="1" max="1" width="5.125" style="1" customWidth="1"/>
    <col min="2" max="2" width="5.5" style="1" customWidth="1"/>
    <col min="3" max="3" width="18.125" style="1" customWidth="1"/>
    <col min="4" max="4" width="15.625" style="1" customWidth="1"/>
    <col min="5" max="5" width="36.125" style="1" customWidth="1"/>
    <col min="6" max="9" width="10.75" style="1" customWidth="1"/>
    <col min="10" max="16384" width="9" style="1"/>
  </cols>
  <sheetData>
    <row r="1" spans="1:9" ht="14.25">
      <c r="A1" s="26" t="s">
        <v>97</v>
      </c>
      <c r="B1" s="26"/>
      <c r="C1" s="26"/>
      <c r="D1" s="26"/>
      <c r="E1" s="26"/>
      <c r="F1" s="26"/>
      <c r="G1" s="26"/>
      <c r="H1" s="26"/>
      <c r="I1" s="26"/>
    </row>
    <row r="3" spans="1:9" ht="12" thickBot="1">
      <c r="I3" s="7" t="s">
        <v>96</v>
      </c>
    </row>
    <row r="4" spans="1:9" s="4" customFormat="1" ht="22.5">
      <c r="A4" s="8" t="s">
        <v>95</v>
      </c>
      <c r="B4" s="9" t="s">
        <v>89</v>
      </c>
      <c r="C4" s="9" t="s">
        <v>90</v>
      </c>
      <c r="D4" s="9" t="s">
        <v>91</v>
      </c>
      <c r="E4" s="9" t="s">
        <v>92</v>
      </c>
      <c r="F4" s="10" t="s">
        <v>534</v>
      </c>
      <c r="G4" s="10" t="s">
        <v>535</v>
      </c>
      <c r="H4" s="9" t="s">
        <v>93</v>
      </c>
      <c r="I4" s="11" t="s">
        <v>94</v>
      </c>
    </row>
    <row r="5" spans="1:9" ht="27" customHeight="1">
      <c r="A5" s="12">
        <v>1</v>
      </c>
      <c r="B5" s="5" t="s">
        <v>0</v>
      </c>
      <c r="C5" s="6" t="s">
        <v>430</v>
      </c>
      <c r="D5" s="6" t="s">
        <v>431</v>
      </c>
      <c r="E5" s="22" t="s">
        <v>432</v>
      </c>
      <c r="F5" s="17">
        <v>241446</v>
      </c>
      <c r="G5" s="17">
        <v>245034</v>
      </c>
      <c r="H5" s="17">
        <f t="shared" ref="H5:H68" si="0">F5-G5</f>
        <v>-3588</v>
      </c>
      <c r="I5" s="23">
        <f t="shared" ref="I5:I68" si="1">IF(G5=0,IF(F5&gt;0,"皆増",ROUND((F5-G5)/G5,3)),ROUND((F5-G5)/G5,3))</f>
        <v>-1.4999999999999999E-2</v>
      </c>
    </row>
    <row r="6" spans="1:9" ht="45" customHeight="1">
      <c r="A6" s="13">
        <f>A5+1</f>
        <v>2</v>
      </c>
      <c r="B6" s="2" t="s">
        <v>0</v>
      </c>
      <c r="C6" s="3" t="s">
        <v>433</v>
      </c>
      <c r="D6" s="3" t="s">
        <v>431</v>
      </c>
      <c r="E6" s="20" t="s">
        <v>434</v>
      </c>
      <c r="F6" s="18">
        <v>13860</v>
      </c>
      <c r="G6" s="18">
        <v>12927</v>
      </c>
      <c r="H6" s="18">
        <f t="shared" si="0"/>
        <v>933</v>
      </c>
      <c r="I6" s="24">
        <f t="shared" si="1"/>
        <v>7.1999999999999995E-2</v>
      </c>
    </row>
    <row r="7" spans="1:9" ht="27" customHeight="1">
      <c r="A7" s="13">
        <f t="shared" ref="A7:A70" si="2">A6+1</f>
        <v>3</v>
      </c>
      <c r="B7" s="2" t="s">
        <v>0</v>
      </c>
      <c r="C7" s="3" t="s">
        <v>98</v>
      </c>
      <c r="D7" s="3" t="s">
        <v>99</v>
      </c>
      <c r="E7" s="3" t="s">
        <v>100</v>
      </c>
      <c r="F7" s="18">
        <v>17772</v>
      </c>
      <c r="G7" s="18">
        <v>18186</v>
      </c>
      <c r="H7" s="18">
        <f t="shared" si="0"/>
        <v>-414</v>
      </c>
      <c r="I7" s="24">
        <f t="shared" si="1"/>
        <v>-2.3E-2</v>
      </c>
    </row>
    <row r="8" spans="1:9" ht="27" customHeight="1">
      <c r="A8" s="13">
        <f t="shared" si="2"/>
        <v>4</v>
      </c>
      <c r="B8" s="2" t="s">
        <v>0</v>
      </c>
      <c r="C8" s="3" t="s">
        <v>104</v>
      </c>
      <c r="D8" s="3" t="s">
        <v>105</v>
      </c>
      <c r="E8" s="3" t="s">
        <v>500</v>
      </c>
      <c r="F8" s="18">
        <v>9739</v>
      </c>
      <c r="G8" s="18">
        <v>8876</v>
      </c>
      <c r="H8" s="18">
        <f t="shared" si="0"/>
        <v>863</v>
      </c>
      <c r="I8" s="24">
        <f t="shared" si="1"/>
        <v>9.7000000000000003E-2</v>
      </c>
    </row>
    <row r="9" spans="1:9" ht="45" customHeight="1">
      <c r="A9" s="13">
        <f t="shared" si="2"/>
        <v>5</v>
      </c>
      <c r="B9" s="2" t="s">
        <v>0</v>
      </c>
      <c r="C9" s="3" t="s">
        <v>106</v>
      </c>
      <c r="D9" s="3" t="s">
        <v>105</v>
      </c>
      <c r="E9" s="3" t="s">
        <v>107</v>
      </c>
      <c r="F9" s="18">
        <v>9576</v>
      </c>
      <c r="G9" s="18">
        <v>9691</v>
      </c>
      <c r="H9" s="18">
        <f t="shared" si="0"/>
        <v>-115</v>
      </c>
      <c r="I9" s="24">
        <f t="shared" si="1"/>
        <v>-1.2E-2</v>
      </c>
    </row>
    <row r="10" spans="1:9" ht="27" customHeight="1">
      <c r="A10" s="13">
        <f t="shared" si="2"/>
        <v>6</v>
      </c>
      <c r="B10" s="2" t="s">
        <v>0</v>
      </c>
      <c r="C10" s="3" t="s">
        <v>1</v>
      </c>
      <c r="D10" s="3" t="s">
        <v>160</v>
      </c>
      <c r="E10" s="3" t="s">
        <v>161</v>
      </c>
      <c r="F10" s="18">
        <v>6069</v>
      </c>
      <c r="G10" s="18">
        <v>3295</v>
      </c>
      <c r="H10" s="18">
        <f t="shared" si="0"/>
        <v>2774</v>
      </c>
      <c r="I10" s="24">
        <f t="shared" si="1"/>
        <v>0.84199999999999997</v>
      </c>
    </row>
    <row r="11" spans="1:9" ht="27" customHeight="1">
      <c r="A11" s="13">
        <f t="shared" si="2"/>
        <v>7</v>
      </c>
      <c r="B11" s="2" t="s">
        <v>0</v>
      </c>
      <c r="C11" s="3" t="s">
        <v>2</v>
      </c>
      <c r="D11" s="3" t="s">
        <v>156</v>
      </c>
      <c r="E11" s="3" t="s">
        <v>157</v>
      </c>
      <c r="F11" s="18">
        <v>27805</v>
      </c>
      <c r="G11" s="18">
        <v>29021</v>
      </c>
      <c r="H11" s="18">
        <f t="shared" si="0"/>
        <v>-1216</v>
      </c>
      <c r="I11" s="24">
        <f t="shared" si="1"/>
        <v>-4.2000000000000003E-2</v>
      </c>
    </row>
    <row r="12" spans="1:9" ht="27" customHeight="1">
      <c r="A12" s="13">
        <f t="shared" si="2"/>
        <v>8</v>
      </c>
      <c r="B12" s="2" t="s">
        <v>0</v>
      </c>
      <c r="C12" s="20" t="s">
        <v>415</v>
      </c>
      <c r="D12" s="3" t="s">
        <v>416</v>
      </c>
      <c r="E12" s="20" t="s">
        <v>417</v>
      </c>
      <c r="F12" s="18">
        <v>21873</v>
      </c>
      <c r="G12" s="18">
        <v>23509</v>
      </c>
      <c r="H12" s="18">
        <f t="shared" si="0"/>
        <v>-1636</v>
      </c>
      <c r="I12" s="24">
        <f t="shared" si="1"/>
        <v>-7.0000000000000007E-2</v>
      </c>
    </row>
    <row r="13" spans="1:9" ht="27" customHeight="1">
      <c r="A13" s="13">
        <f t="shared" si="2"/>
        <v>9</v>
      </c>
      <c r="B13" s="2" t="s">
        <v>0</v>
      </c>
      <c r="C13" s="3" t="s">
        <v>418</v>
      </c>
      <c r="D13" s="3" t="s">
        <v>416</v>
      </c>
      <c r="E13" s="20" t="s">
        <v>419</v>
      </c>
      <c r="F13" s="18">
        <v>20685</v>
      </c>
      <c r="G13" s="19">
        <v>32300</v>
      </c>
      <c r="H13" s="18">
        <f t="shared" si="0"/>
        <v>-11615</v>
      </c>
      <c r="I13" s="24">
        <f t="shared" si="1"/>
        <v>-0.36</v>
      </c>
    </row>
    <row r="14" spans="1:9" ht="27" customHeight="1">
      <c r="A14" s="13">
        <f t="shared" si="2"/>
        <v>10</v>
      </c>
      <c r="B14" s="2" t="s">
        <v>0</v>
      </c>
      <c r="C14" s="3" t="s">
        <v>164</v>
      </c>
      <c r="D14" s="3" t="s">
        <v>4</v>
      </c>
      <c r="E14" s="3" t="s">
        <v>5</v>
      </c>
      <c r="F14" s="18">
        <v>141661</v>
      </c>
      <c r="G14" s="18">
        <v>138157</v>
      </c>
      <c r="H14" s="18">
        <f t="shared" si="0"/>
        <v>3504</v>
      </c>
      <c r="I14" s="24">
        <f t="shared" si="1"/>
        <v>2.5000000000000001E-2</v>
      </c>
    </row>
    <row r="15" spans="1:9" ht="27" customHeight="1">
      <c r="A15" s="13">
        <f t="shared" si="2"/>
        <v>11</v>
      </c>
      <c r="B15" s="2" t="s">
        <v>0</v>
      </c>
      <c r="C15" s="3" t="s">
        <v>401</v>
      </c>
      <c r="D15" s="3" t="s">
        <v>402</v>
      </c>
      <c r="E15" s="3" t="s">
        <v>403</v>
      </c>
      <c r="F15" s="18">
        <v>54862</v>
      </c>
      <c r="G15" s="18">
        <v>40058</v>
      </c>
      <c r="H15" s="18">
        <f t="shared" si="0"/>
        <v>14804</v>
      </c>
      <c r="I15" s="24">
        <f t="shared" si="1"/>
        <v>0.37</v>
      </c>
    </row>
    <row r="16" spans="1:9" ht="27" customHeight="1">
      <c r="A16" s="13">
        <f t="shared" si="2"/>
        <v>12</v>
      </c>
      <c r="B16" s="2" t="s">
        <v>0</v>
      </c>
      <c r="C16" s="3" t="s">
        <v>6</v>
      </c>
      <c r="D16" s="3" t="s">
        <v>542</v>
      </c>
      <c r="E16" s="20" t="s">
        <v>7</v>
      </c>
      <c r="F16" s="18">
        <v>32048</v>
      </c>
      <c r="G16" s="18">
        <v>33436</v>
      </c>
      <c r="H16" s="18">
        <f t="shared" si="0"/>
        <v>-1388</v>
      </c>
      <c r="I16" s="24">
        <f t="shared" si="1"/>
        <v>-4.2000000000000003E-2</v>
      </c>
    </row>
    <row r="17" spans="1:9" ht="27" customHeight="1">
      <c r="A17" s="13">
        <f t="shared" si="2"/>
        <v>13</v>
      </c>
      <c r="B17" s="2" t="s">
        <v>0</v>
      </c>
      <c r="C17" s="3" t="s">
        <v>8</v>
      </c>
      <c r="D17" s="3" t="s">
        <v>410</v>
      </c>
      <c r="E17" s="20" t="s">
        <v>413</v>
      </c>
      <c r="F17" s="18">
        <v>64954</v>
      </c>
      <c r="G17" s="19">
        <v>62028</v>
      </c>
      <c r="H17" s="18">
        <f t="shared" si="0"/>
        <v>2926</v>
      </c>
      <c r="I17" s="24">
        <f t="shared" si="1"/>
        <v>4.7E-2</v>
      </c>
    </row>
    <row r="18" spans="1:9" ht="65.099999999999994" customHeight="1">
      <c r="A18" s="13">
        <f t="shared" si="2"/>
        <v>14</v>
      </c>
      <c r="B18" s="2" t="s">
        <v>0</v>
      </c>
      <c r="C18" s="3" t="s">
        <v>165</v>
      </c>
      <c r="D18" s="3" t="s">
        <v>9</v>
      </c>
      <c r="E18" s="3" t="s">
        <v>10</v>
      </c>
      <c r="F18" s="18">
        <v>39802</v>
      </c>
      <c r="G18" s="19">
        <v>27800</v>
      </c>
      <c r="H18" s="18">
        <f t="shared" si="0"/>
        <v>12002</v>
      </c>
      <c r="I18" s="24">
        <f t="shared" si="1"/>
        <v>0.432</v>
      </c>
    </row>
    <row r="19" spans="1:9" ht="65.099999999999994" customHeight="1">
      <c r="A19" s="13">
        <f t="shared" si="2"/>
        <v>15</v>
      </c>
      <c r="B19" s="2" t="s">
        <v>0</v>
      </c>
      <c r="C19" s="3" t="s">
        <v>558</v>
      </c>
      <c r="D19" s="3" t="s">
        <v>9</v>
      </c>
      <c r="E19" s="3" t="s">
        <v>166</v>
      </c>
      <c r="F19" s="18">
        <v>40451</v>
      </c>
      <c r="G19" s="19">
        <v>40506</v>
      </c>
      <c r="H19" s="18">
        <f t="shared" si="0"/>
        <v>-55</v>
      </c>
      <c r="I19" s="24">
        <f t="shared" si="1"/>
        <v>-1E-3</v>
      </c>
    </row>
    <row r="20" spans="1:9" ht="27" customHeight="1">
      <c r="A20" s="13">
        <f t="shared" si="2"/>
        <v>16</v>
      </c>
      <c r="B20" s="2" t="s">
        <v>0</v>
      </c>
      <c r="C20" s="3" t="s">
        <v>167</v>
      </c>
      <c r="D20" s="3" t="s">
        <v>4</v>
      </c>
      <c r="E20" s="3" t="s">
        <v>168</v>
      </c>
      <c r="F20" s="18">
        <v>10</v>
      </c>
      <c r="G20" s="18">
        <v>2874</v>
      </c>
      <c r="H20" s="18">
        <f t="shared" si="0"/>
        <v>-2864</v>
      </c>
      <c r="I20" s="24">
        <f t="shared" si="1"/>
        <v>-0.997</v>
      </c>
    </row>
    <row r="21" spans="1:9" ht="27" customHeight="1">
      <c r="A21" s="13">
        <f t="shared" si="2"/>
        <v>17</v>
      </c>
      <c r="B21" s="2" t="s">
        <v>0</v>
      </c>
      <c r="C21" s="3" t="s">
        <v>169</v>
      </c>
      <c r="D21" s="3" t="s">
        <v>4</v>
      </c>
      <c r="E21" s="3" t="s">
        <v>170</v>
      </c>
      <c r="F21" s="18">
        <v>11089</v>
      </c>
      <c r="G21" s="18">
        <v>402</v>
      </c>
      <c r="H21" s="18">
        <f t="shared" si="0"/>
        <v>10687</v>
      </c>
      <c r="I21" s="24">
        <f t="shared" si="1"/>
        <v>26.585000000000001</v>
      </c>
    </row>
    <row r="22" spans="1:9" ht="27" customHeight="1">
      <c r="A22" s="13">
        <f t="shared" si="2"/>
        <v>18</v>
      </c>
      <c r="B22" s="2" t="s">
        <v>0</v>
      </c>
      <c r="C22" s="3" t="s">
        <v>11</v>
      </c>
      <c r="D22" s="3" t="s">
        <v>410</v>
      </c>
      <c r="E22" s="20" t="s">
        <v>412</v>
      </c>
      <c r="F22" s="18">
        <v>2381</v>
      </c>
      <c r="G22" s="18">
        <v>20633</v>
      </c>
      <c r="H22" s="18">
        <f t="shared" si="0"/>
        <v>-18252</v>
      </c>
      <c r="I22" s="24">
        <f t="shared" si="1"/>
        <v>-0.88500000000000001</v>
      </c>
    </row>
    <row r="23" spans="1:9" ht="27" customHeight="1">
      <c r="A23" s="13">
        <f t="shared" si="2"/>
        <v>19</v>
      </c>
      <c r="B23" s="2" t="s">
        <v>12</v>
      </c>
      <c r="C23" s="3" t="s">
        <v>132</v>
      </c>
      <c r="D23" s="3" t="s">
        <v>410</v>
      </c>
      <c r="E23" s="20" t="s">
        <v>414</v>
      </c>
      <c r="F23" s="18">
        <v>495</v>
      </c>
      <c r="G23" s="18">
        <v>0</v>
      </c>
      <c r="H23" s="18">
        <f t="shared" si="0"/>
        <v>495</v>
      </c>
      <c r="I23" s="24" t="str">
        <f t="shared" si="1"/>
        <v>皆増</v>
      </c>
    </row>
    <row r="24" spans="1:9" ht="27" customHeight="1">
      <c r="A24" s="13">
        <f t="shared" si="2"/>
        <v>20</v>
      </c>
      <c r="B24" s="2" t="s">
        <v>12</v>
      </c>
      <c r="C24" s="3" t="s">
        <v>409</v>
      </c>
      <c r="D24" s="3" t="s">
        <v>542</v>
      </c>
      <c r="E24" s="20" t="s">
        <v>501</v>
      </c>
      <c r="F24" s="18">
        <v>13497</v>
      </c>
      <c r="G24" s="18">
        <v>0</v>
      </c>
      <c r="H24" s="18">
        <f t="shared" si="0"/>
        <v>13497</v>
      </c>
      <c r="I24" s="24" t="str">
        <f t="shared" si="1"/>
        <v>皆増</v>
      </c>
    </row>
    <row r="25" spans="1:9" ht="45" customHeight="1">
      <c r="A25" s="13">
        <f t="shared" si="2"/>
        <v>21</v>
      </c>
      <c r="B25" s="2" t="s">
        <v>12</v>
      </c>
      <c r="C25" s="3" t="s">
        <v>128</v>
      </c>
      <c r="D25" s="3" t="s">
        <v>194</v>
      </c>
      <c r="E25" s="3" t="s">
        <v>502</v>
      </c>
      <c r="F25" s="18">
        <v>4232</v>
      </c>
      <c r="G25" s="18">
        <v>0</v>
      </c>
      <c r="H25" s="18">
        <f t="shared" si="0"/>
        <v>4232</v>
      </c>
      <c r="I25" s="24" t="str">
        <f t="shared" si="1"/>
        <v>皆増</v>
      </c>
    </row>
    <row r="26" spans="1:9" ht="27" customHeight="1">
      <c r="A26" s="13">
        <f t="shared" si="2"/>
        <v>22</v>
      </c>
      <c r="B26" s="2" t="s">
        <v>0</v>
      </c>
      <c r="C26" s="3" t="s">
        <v>108</v>
      </c>
      <c r="D26" s="3" t="s">
        <v>109</v>
      </c>
      <c r="E26" s="3" t="s">
        <v>110</v>
      </c>
      <c r="F26" s="18">
        <v>359</v>
      </c>
      <c r="G26" s="18">
        <v>491</v>
      </c>
      <c r="H26" s="18">
        <f t="shared" si="0"/>
        <v>-132</v>
      </c>
      <c r="I26" s="24">
        <f t="shared" si="1"/>
        <v>-0.26900000000000002</v>
      </c>
    </row>
    <row r="27" spans="1:9" ht="27" customHeight="1">
      <c r="A27" s="13">
        <f t="shared" si="2"/>
        <v>23</v>
      </c>
      <c r="B27" s="2" t="s">
        <v>0</v>
      </c>
      <c r="C27" s="3" t="s">
        <v>111</v>
      </c>
      <c r="D27" s="3" t="s">
        <v>109</v>
      </c>
      <c r="E27" s="3" t="s">
        <v>112</v>
      </c>
      <c r="F27" s="18">
        <v>6561</v>
      </c>
      <c r="G27" s="18">
        <v>17158</v>
      </c>
      <c r="H27" s="18">
        <f t="shared" si="0"/>
        <v>-10597</v>
      </c>
      <c r="I27" s="24">
        <f t="shared" si="1"/>
        <v>-0.61799999999999999</v>
      </c>
    </row>
    <row r="28" spans="1:9" ht="54.95" customHeight="1">
      <c r="A28" s="13">
        <f t="shared" si="2"/>
        <v>24</v>
      </c>
      <c r="B28" s="2" t="s">
        <v>0</v>
      </c>
      <c r="C28" s="3" t="s">
        <v>113</v>
      </c>
      <c r="D28" s="3" t="s">
        <v>114</v>
      </c>
      <c r="E28" s="3" t="s">
        <v>153</v>
      </c>
      <c r="F28" s="18">
        <v>109575</v>
      </c>
      <c r="G28" s="18">
        <v>111088</v>
      </c>
      <c r="H28" s="18">
        <f t="shared" si="0"/>
        <v>-1513</v>
      </c>
      <c r="I28" s="24">
        <f t="shared" si="1"/>
        <v>-1.4E-2</v>
      </c>
    </row>
    <row r="29" spans="1:9" ht="27" customHeight="1">
      <c r="A29" s="13">
        <f t="shared" si="2"/>
        <v>25</v>
      </c>
      <c r="B29" s="2" t="s">
        <v>0</v>
      </c>
      <c r="C29" s="3" t="s">
        <v>115</v>
      </c>
      <c r="D29" s="3" t="s">
        <v>116</v>
      </c>
      <c r="E29" s="3" t="s">
        <v>13</v>
      </c>
      <c r="F29" s="18">
        <v>199926</v>
      </c>
      <c r="G29" s="18">
        <v>223052</v>
      </c>
      <c r="H29" s="18">
        <f t="shared" si="0"/>
        <v>-23126</v>
      </c>
      <c r="I29" s="24">
        <f t="shared" si="1"/>
        <v>-0.104</v>
      </c>
    </row>
    <row r="30" spans="1:9" ht="27" customHeight="1">
      <c r="A30" s="13">
        <f t="shared" si="2"/>
        <v>26</v>
      </c>
      <c r="B30" s="2" t="s">
        <v>0</v>
      </c>
      <c r="C30" s="3" t="s">
        <v>117</v>
      </c>
      <c r="D30" s="3" t="s">
        <v>116</v>
      </c>
      <c r="E30" s="3" t="s">
        <v>14</v>
      </c>
      <c r="F30" s="18">
        <v>378</v>
      </c>
      <c r="G30" s="18">
        <v>230</v>
      </c>
      <c r="H30" s="18">
        <f t="shared" si="0"/>
        <v>148</v>
      </c>
      <c r="I30" s="24">
        <f t="shared" si="1"/>
        <v>0.64300000000000002</v>
      </c>
    </row>
    <row r="31" spans="1:9" ht="27" customHeight="1">
      <c r="A31" s="13">
        <f t="shared" si="2"/>
        <v>27</v>
      </c>
      <c r="B31" s="2" t="s">
        <v>12</v>
      </c>
      <c r="C31" s="3" t="s">
        <v>503</v>
      </c>
      <c r="D31" s="3" t="s">
        <v>116</v>
      </c>
      <c r="E31" s="3" t="s">
        <v>118</v>
      </c>
      <c r="F31" s="18">
        <v>89984</v>
      </c>
      <c r="G31" s="18">
        <v>0</v>
      </c>
      <c r="H31" s="18">
        <f t="shared" si="0"/>
        <v>89984</v>
      </c>
      <c r="I31" s="24" t="str">
        <f t="shared" si="1"/>
        <v>皆増</v>
      </c>
    </row>
    <row r="32" spans="1:9" ht="27" customHeight="1">
      <c r="A32" s="13">
        <f t="shared" si="2"/>
        <v>28</v>
      </c>
      <c r="B32" s="2" t="s">
        <v>12</v>
      </c>
      <c r="C32" s="3" t="s">
        <v>119</v>
      </c>
      <c r="D32" s="3" t="s">
        <v>116</v>
      </c>
      <c r="E32" s="3" t="s">
        <v>120</v>
      </c>
      <c r="F32" s="18">
        <v>22000</v>
      </c>
      <c r="G32" s="18">
        <v>0</v>
      </c>
      <c r="H32" s="18">
        <f t="shared" si="0"/>
        <v>22000</v>
      </c>
      <c r="I32" s="24" t="str">
        <f t="shared" si="1"/>
        <v>皆増</v>
      </c>
    </row>
    <row r="33" spans="1:9" ht="45" customHeight="1">
      <c r="A33" s="13">
        <f t="shared" si="2"/>
        <v>29</v>
      </c>
      <c r="B33" s="2" t="s">
        <v>0</v>
      </c>
      <c r="C33" s="3" t="s">
        <v>121</v>
      </c>
      <c r="D33" s="3" t="s">
        <v>116</v>
      </c>
      <c r="E33" s="3" t="s">
        <v>122</v>
      </c>
      <c r="F33" s="18">
        <v>27504</v>
      </c>
      <c r="G33" s="18">
        <v>5131</v>
      </c>
      <c r="H33" s="18">
        <f t="shared" si="0"/>
        <v>22373</v>
      </c>
      <c r="I33" s="24">
        <f t="shared" si="1"/>
        <v>4.3600000000000003</v>
      </c>
    </row>
    <row r="34" spans="1:9" ht="27" customHeight="1">
      <c r="A34" s="13">
        <f t="shared" si="2"/>
        <v>30</v>
      </c>
      <c r="B34" s="2" t="s">
        <v>0</v>
      </c>
      <c r="C34" s="3" t="s">
        <v>150</v>
      </c>
      <c r="D34" s="3" t="s">
        <v>151</v>
      </c>
      <c r="E34" s="3" t="s">
        <v>152</v>
      </c>
      <c r="F34" s="18">
        <v>483</v>
      </c>
      <c r="G34" s="18">
        <v>313</v>
      </c>
      <c r="H34" s="18">
        <f t="shared" si="0"/>
        <v>170</v>
      </c>
      <c r="I34" s="24">
        <f t="shared" si="1"/>
        <v>0.54300000000000004</v>
      </c>
    </row>
    <row r="35" spans="1:9" ht="54.95" customHeight="1">
      <c r="A35" s="13">
        <f t="shared" si="2"/>
        <v>31</v>
      </c>
      <c r="B35" s="2" t="s">
        <v>12</v>
      </c>
      <c r="C35" s="3" t="s">
        <v>149</v>
      </c>
      <c r="D35" s="3" t="s">
        <v>151</v>
      </c>
      <c r="E35" s="20" t="s">
        <v>545</v>
      </c>
      <c r="F35" s="18">
        <v>6653</v>
      </c>
      <c r="G35" s="18">
        <v>0</v>
      </c>
      <c r="H35" s="18">
        <f t="shared" si="0"/>
        <v>6653</v>
      </c>
      <c r="I35" s="24" t="str">
        <f t="shared" si="1"/>
        <v>皆増</v>
      </c>
    </row>
    <row r="36" spans="1:9" ht="27" customHeight="1">
      <c r="A36" s="13">
        <f t="shared" si="2"/>
        <v>32</v>
      </c>
      <c r="B36" s="2" t="s">
        <v>0</v>
      </c>
      <c r="C36" s="3" t="s">
        <v>148</v>
      </c>
      <c r="D36" s="3" t="s">
        <v>151</v>
      </c>
      <c r="E36" s="3" t="s">
        <v>154</v>
      </c>
      <c r="F36" s="18">
        <v>726</v>
      </c>
      <c r="G36" s="18">
        <v>630</v>
      </c>
      <c r="H36" s="18">
        <f t="shared" si="0"/>
        <v>96</v>
      </c>
      <c r="I36" s="24">
        <f t="shared" si="1"/>
        <v>0.152</v>
      </c>
    </row>
    <row r="37" spans="1:9" ht="27" customHeight="1">
      <c r="A37" s="13">
        <f t="shared" si="2"/>
        <v>33</v>
      </c>
      <c r="B37" s="2" t="s">
        <v>0</v>
      </c>
      <c r="C37" s="3" t="s">
        <v>15</v>
      </c>
      <c r="D37" s="3" t="s">
        <v>151</v>
      </c>
      <c r="E37" s="3" t="s">
        <v>155</v>
      </c>
      <c r="F37" s="18">
        <v>451</v>
      </c>
      <c r="G37" s="18">
        <v>648</v>
      </c>
      <c r="H37" s="18">
        <f t="shared" si="0"/>
        <v>-197</v>
      </c>
      <c r="I37" s="24">
        <f t="shared" si="1"/>
        <v>-0.30399999999999999</v>
      </c>
    </row>
    <row r="38" spans="1:9" ht="27" customHeight="1">
      <c r="A38" s="13">
        <f t="shared" si="2"/>
        <v>34</v>
      </c>
      <c r="B38" s="2" t="s">
        <v>0</v>
      </c>
      <c r="C38" s="3" t="s">
        <v>146</v>
      </c>
      <c r="D38" s="3" t="s">
        <v>180</v>
      </c>
      <c r="E38" s="3" t="s">
        <v>185</v>
      </c>
      <c r="F38" s="18">
        <v>634</v>
      </c>
      <c r="G38" s="18">
        <v>352</v>
      </c>
      <c r="H38" s="18">
        <f t="shared" si="0"/>
        <v>282</v>
      </c>
      <c r="I38" s="24">
        <f t="shared" si="1"/>
        <v>0.80100000000000005</v>
      </c>
    </row>
    <row r="39" spans="1:9" ht="27" customHeight="1">
      <c r="A39" s="13">
        <f t="shared" si="2"/>
        <v>35</v>
      </c>
      <c r="B39" s="2" t="s">
        <v>12</v>
      </c>
      <c r="C39" s="3" t="s">
        <v>186</v>
      </c>
      <c r="D39" s="3" t="s">
        <v>180</v>
      </c>
      <c r="E39" s="3" t="s">
        <v>550</v>
      </c>
      <c r="F39" s="18">
        <v>521</v>
      </c>
      <c r="G39" s="18">
        <v>0</v>
      </c>
      <c r="H39" s="18">
        <f t="shared" si="0"/>
        <v>521</v>
      </c>
      <c r="I39" s="24" t="str">
        <f t="shared" si="1"/>
        <v>皆増</v>
      </c>
    </row>
    <row r="40" spans="1:9" ht="27" customHeight="1">
      <c r="A40" s="13">
        <f t="shared" si="2"/>
        <v>36</v>
      </c>
      <c r="B40" s="2" t="s">
        <v>0</v>
      </c>
      <c r="C40" s="3" t="s">
        <v>179</v>
      </c>
      <c r="D40" s="3" t="s">
        <v>180</v>
      </c>
      <c r="E40" s="3" t="s">
        <v>181</v>
      </c>
      <c r="F40" s="18">
        <v>219384</v>
      </c>
      <c r="G40" s="18">
        <v>258788</v>
      </c>
      <c r="H40" s="18">
        <f t="shared" si="0"/>
        <v>-39404</v>
      </c>
      <c r="I40" s="24">
        <f t="shared" si="1"/>
        <v>-0.152</v>
      </c>
    </row>
    <row r="41" spans="1:9" ht="27" customHeight="1">
      <c r="A41" s="13">
        <f t="shared" si="2"/>
        <v>37</v>
      </c>
      <c r="B41" s="2" t="s">
        <v>0</v>
      </c>
      <c r="C41" s="3" t="s">
        <v>182</v>
      </c>
      <c r="D41" s="3" t="s">
        <v>180</v>
      </c>
      <c r="E41" s="3" t="s">
        <v>183</v>
      </c>
      <c r="F41" s="18">
        <v>124260</v>
      </c>
      <c r="G41" s="18">
        <v>4331</v>
      </c>
      <c r="H41" s="18">
        <f t="shared" si="0"/>
        <v>119929</v>
      </c>
      <c r="I41" s="24">
        <f t="shared" si="1"/>
        <v>27.690999999999999</v>
      </c>
    </row>
    <row r="42" spans="1:9" ht="27" customHeight="1">
      <c r="A42" s="13">
        <f t="shared" si="2"/>
        <v>38</v>
      </c>
      <c r="B42" s="2" t="s">
        <v>0</v>
      </c>
      <c r="C42" s="3" t="s">
        <v>147</v>
      </c>
      <c r="D42" s="3" t="s">
        <v>156</v>
      </c>
      <c r="E42" s="3" t="s">
        <v>159</v>
      </c>
      <c r="F42" s="18">
        <v>1101</v>
      </c>
      <c r="G42" s="18">
        <v>397</v>
      </c>
      <c r="H42" s="18">
        <f t="shared" si="0"/>
        <v>704</v>
      </c>
      <c r="I42" s="24">
        <f t="shared" si="1"/>
        <v>1.7729999999999999</v>
      </c>
    </row>
    <row r="43" spans="1:9" ht="27" customHeight="1">
      <c r="A43" s="13">
        <f t="shared" si="2"/>
        <v>39</v>
      </c>
      <c r="B43" s="2" t="s">
        <v>0</v>
      </c>
      <c r="C43" s="3" t="s">
        <v>16</v>
      </c>
      <c r="D43" s="3" t="s">
        <v>156</v>
      </c>
      <c r="E43" s="3" t="s">
        <v>158</v>
      </c>
      <c r="F43" s="18">
        <v>5992</v>
      </c>
      <c r="G43" s="18">
        <v>5323</v>
      </c>
      <c r="H43" s="18">
        <f t="shared" si="0"/>
        <v>669</v>
      </c>
      <c r="I43" s="24">
        <f t="shared" si="1"/>
        <v>0.126</v>
      </c>
    </row>
    <row r="44" spans="1:9" ht="45" customHeight="1">
      <c r="A44" s="13">
        <f t="shared" si="2"/>
        <v>40</v>
      </c>
      <c r="B44" s="2" t="s">
        <v>0</v>
      </c>
      <c r="C44" s="3" t="s">
        <v>17</v>
      </c>
      <c r="D44" s="3" t="s">
        <v>411</v>
      </c>
      <c r="E44" s="3" t="s">
        <v>551</v>
      </c>
      <c r="F44" s="18">
        <v>46315</v>
      </c>
      <c r="G44" s="18">
        <v>46139</v>
      </c>
      <c r="H44" s="18">
        <f t="shared" si="0"/>
        <v>176</v>
      </c>
      <c r="I44" s="24">
        <f t="shared" si="1"/>
        <v>4.0000000000000001E-3</v>
      </c>
    </row>
    <row r="45" spans="1:9" ht="27" customHeight="1">
      <c r="A45" s="13">
        <f t="shared" si="2"/>
        <v>41</v>
      </c>
      <c r="B45" s="2" t="s">
        <v>0</v>
      </c>
      <c r="C45" s="3" t="s">
        <v>144</v>
      </c>
      <c r="D45" s="3" t="s">
        <v>187</v>
      </c>
      <c r="E45" s="3" t="s">
        <v>504</v>
      </c>
      <c r="F45" s="18">
        <v>600</v>
      </c>
      <c r="G45" s="18">
        <v>2160</v>
      </c>
      <c r="H45" s="18">
        <f t="shared" si="0"/>
        <v>-1560</v>
      </c>
      <c r="I45" s="24">
        <f t="shared" si="1"/>
        <v>-0.72199999999999998</v>
      </c>
    </row>
    <row r="46" spans="1:9" ht="27" customHeight="1">
      <c r="A46" s="13">
        <f t="shared" si="2"/>
        <v>42</v>
      </c>
      <c r="B46" s="2" t="s">
        <v>0</v>
      </c>
      <c r="C46" s="3" t="s">
        <v>18</v>
      </c>
      <c r="D46" s="3" t="s">
        <v>187</v>
      </c>
      <c r="E46" s="3" t="s">
        <v>188</v>
      </c>
      <c r="F46" s="18">
        <v>932</v>
      </c>
      <c r="G46" s="18">
        <v>932</v>
      </c>
      <c r="H46" s="18">
        <f t="shared" si="0"/>
        <v>0</v>
      </c>
      <c r="I46" s="24">
        <f t="shared" si="1"/>
        <v>0</v>
      </c>
    </row>
    <row r="47" spans="1:9" ht="27" customHeight="1">
      <c r="A47" s="13">
        <f t="shared" si="2"/>
        <v>43</v>
      </c>
      <c r="B47" s="2" t="s">
        <v>0</v>
      </c>
      <c r="C47" s="3" t="s">
        <v>19</v>
      </c>
      <c r="D47" s="3" t="s">
        <v>187</v>
      </c>
      <c r="E47" s="3" t="s">
        <v>189</v>
      </c>
      <c r="F47" s="18">
        <v>69346</v>
      </c>
      <c r="G47" s="18">
        <v>68099</v>
      </c>
      <c r="H47" s="18">
        <f t="shared" si="0"/>
        <v>1247</v>
      </c>
      <c r="I47" s="24">
        <f t="shared" si="1"/>
        <v>1.7999999999999999E-2</v>
      </c>
    </row>
    <row r="48" spans="1:9" ht="27" customHeight="1">
      <c r="A48" s="13">
        <f t="shared" si="2"/>
        <v>44</v>
      </c>
      <c r="B48" s="2" t="s">
        <v>0</v>
      </c>
      <c r="C48" s="3" t="s">
        <v>20</v>
      </c>
      <c r="D48" s="3" t="s">
        <v>187</v>
      </c>
      <c r="E48" s="3" t="s">
        <v>190</v>
      </c>
      <c r="F48" s="18">
        <v>49517</v>
      </c>
      <c r="G48" s="18">
        <v>45080</v>
      </c>
      <c r="H48" s="18">
        <f t="shared" si="0"/>
        <v>4437</v>
      </c>
      <c r="I48" s="24">
        <f t="shared" si="1"/>
        <v>9.8000000000000004E-2</v>
      </c>
    </row>
    <row r="49" spans="1:9" ht="27" customHeight="1">
      <c r="A49" s="13">
        <f t="shared" si="2"/>
        <v>45</v>
      </c>
      <c r="B49" s="2" t="s">
        <v>0</v>
      </c>
      <c r="C49" s="3" t="s">
        <v>22</v>
      </c>
      <c r="D49" s="3" t="s">
        <v>187</v>
      </c>
      <c r="E49" s="3" t="s">
        <v>191</v>
      </c>
      <c r="F49" s="18">
        <v>14000</v>
      </c>
      <c r="G49" s="18">
        <v>10433</v>
      </c>
      <c r="H49" s="18">
        <f t="shared" si="0"/>
        <v>3567</v>
      </c>
      <c r="I49" s="24">
        <f t="shared" si="1"/>
        <v>0.34200000000000003</v>
      </c>
    </row>
    <row r="50" spans="1:9" ht="27" customHeight="1">
      <c r="A50" s="13">
        <f t="shared" si="2"/>
        <v>46</v>
      </c>
      <c r="B50" s="2" t="s">
        <v>0</v>
      </c>
      <c r="C50" s="3" t="s">
        <v>21</v>
      </c>
      <c r="D50" s="3" t="s">
        <v>187</v>
      </c>
      <c r="E50" s="3" t="s">
        <v>192</v>
      </c>
      <c r="F50" s="18">
        <v>37</v>
      </c>
      <c r="G50" s="18">
        <v>40</v>
      </c>
      <c r="H50" s="18">
        <f t="shared" si="0"/>
        <v>-3</v>
      </c>
      <c r="I50" s="24">
        <f t="shared" si="1"/>
        <v>-7.4999999999999997E-2</v>
      </c>
    </row>
    <row r="51" spans="1:9" ht="27" customHeight="1">
      <c r="A51" s="13">
        <f t="shared" si="2"/>
        <v>47</v>
      </c>
      <c r="B51" s="2" t="s">
        <v>0</v>
      </c>
      <c r="C51" s="3" t="s">
        <v>23</v>
      </c>
      <c r="D51" s="3" t="s">
        <v>24</v>
      </c>
      <c r="E51" s="3" t="s">
        <v>25</v>
      </c>
      <c r="F51" s="18">
        <v>62698</v>
      </c>
      <c r="G51" s="18">
        <v>56362</v>
      </c>
      <c r="H51" s="18">
        <f t="shared" si="0"/>
        <v>6336</v>
      </c>
      <c r="I51" s="24">
        <f t="shared" si="1"/>
        <v>0.112</v>
      </c>
    </row>
    <row r="52" spans="1:9" ht="27" customHeight="1">
      <c r="A52" s="13">
        <f t="shared" si="2"/>
        <v>48</v>
      </c>
      <c r="B52" s="2" t="s">
        <v>0</v>
      </c>
      <c r="C52" s="3" t="s">
        <v>173</v>
      </c>
      <c r="D52" s="3" t="s">
        <v>174</v>
      </c>
      <c r="E52" s="3" t="s">
        <v>175</v>
      </c>
      <c r="F52" s="18">
        <v>55829</v>
      </c>
      <c r="G52" s="18">
        <v>22327</v>
      </c>
      <c r="H52" s="18">
        <f t="shared" si="0"/>
        <v>33502</v>
      </c>
      <c r="I52" s="24">
        <f t="shared" si="1"/>
        <v>1.5009999999999999</v>
      </c>
    </row>
    <row r="53" spans="1:9" ht="27" customHeight="1">
      <c r="A53" s="13">
        <f t="shared" si="2"/>
        <v>49</v>
      </c>
      <c r="B53" s="2" t="s">
        <v>0</v>
      </c>
      <c r="C53" s="3" t="s">
        <v>176</v>
      </c>
      <c r="D53" s="3" t="s">
        <v>174</v>
      </c>
      <c r="E53" s="3" t="s">
        <v>505</v>
      </c>
      <c r="F53" s="18">
        <v>22088</v>
      </c>
      <c r="G53" s="18">
        <v>21263</v>
      </c>
      <c r="H53" s="18">
        <f t="shared" si="0"/>
        <v>825</v>
      </c>
      <c r="I53" s="24">
        <f t="shared" si="1"/>
        <v>3.9E-2</v>
      </c>
    </row>
    <row r="54" spans="1:9" ht="27" customHeight="1">
      <c r="A54" s="13">
        <f t="shared" si="2"/>
        <v>50</v>
      </c>
      <c r="B54" s="2" t="s">
        <v>0</v>
      </c>
      <c r="C54" s="3" t="s">
        <v>26</v>
      </c>
      <c r="D54" s="3" t="s">
        <v>177</v>
      </c>
      <c r="E54" s="3" t="s">
        <v>27</v>
      </c>
      <c r="F54" s="18">
        <v>5435</v>
      </c>
      <c r="G54" s="18">
        <v>4814</v>
      </c>
      <c r="H54" s="18">
        <f t="shared" si="0"/>
        <v>621</v>
      </c>
      <c r="I54" s="24">
        <f t="shared" si="1"/>
        <v>0.129</v>
      </c>
    </row>
    <row r="55" spans="1:9" ht="27" customHeight="1">
      <c r="A55" s="13">
        <f t="shared" si="2"/>
        <v>51</v>
      </c>
      <c r="B55" s="2" t="s">
        <v>0</v>
      </c>
      <c r="C55" s="3" t="s">
        <v>28</v>
      </c>
      <c r="D55" s="3" t="s">
        <v>178</v>
      </c>
      <c r="E55" s="3" t="s">
        <v>29</v>
      </c>
      <c r="F55" s="18">
        <v>85231</v>
      </c>
      <c r="G55" s="18">
        <v>105746</v>
      </c>
      <c r="H55" s="18">
        <f t="shared" si="0"/>
        <v>-20515</v>
      </c>
      <c r="I55" s="24">
        <f t="shared" si="1"/>
        <v>-0.19400000000000001</v>
      </c>
    </row>
    <row r="56" spans="1:9" ht="27" customHeight="1">
      <c r="A56" s="13">
        <f t="shared" si="2"/>
        <v>52</v>
      </c>
      <c r="B56" s="2" t="s">
        <v>0</v>
      </c>
      <c r="C56" s="3" t="s">
        <v>198</v>
      </c>
      <c r="D56" s="3" t="s">
        <v>30</v>
      </c>
      <c r="E56" s="3" t="s">
        <v>199</v>
      </c>
      <c r="F56" s="18">
        <v>24398</v>
      </c>
      <c r="G56" s="18">
        <v>26552</v>
      </c>
      <c r="H56" s="18">
        <f t="shared" si="0"/>
        <v>-2154</v>
      </c>
      <c r="I56" s="24">
        <f t="shared" si="1"/>
        <v>-8.1000000000000003E-2</v>
      </c>
    </row>
    <row r="57" spans="1:9" ht="27" customHeight="1">
      <c r="A57" s="13">
        <f t="shared" si="2"/>
        <v>53</v>
      </c>
      <c r="B57" s="2" t="s">
        <v>0</v>
      </c>
      <c r="C57" s="3" t="s">
        <v>31</v>
      </c>
      <c r="D57" s="3" t="s">
        <v>30</v>
      </c>
      <c r="E57" s="3" t="s">
        <v>32</v>
      </c>
      <c r="F57" s="18">
        <v>15102</v>
      </c>
      <c r="G57" s="18">
        <v>16762</v>
      </c>
      <c r="H57" s="18">
        <f t="shared" si="0"/>
        <v>-1660</v>
      </c>
      <c r="I57" s="24">
        <f t="shared" si="1"/>
        <v>-9.9000000000000005E-2</v>
      </c>
    </row>
    <row r="58" spans="1:9" ht="27" customHeight="1">
      <c r="A58" s="13">
        <f t="shared" si="2"/>
        <v>54</v>
      </c>
      <c r="B58" s="2" t="s">
        <v>0</v>
      </c>
      <c r="C58" s="3" t="s">
        <v>200</v>
      </c>
      <c r="D58" s="3" t="s">
        <v>201</v>
      </c>
      <c r="E58" s="3" t="s">
        <v>202</v>
      </c>
      <c r="F58" s="18">
        <v>694</v>
      </c>
      <c r="G58" s="18">
        <v>149</v>
      </c>
      <c r="H58" s="18">
        <f t="shared" si="0"/>
        <v>545</v>
      </c>
      <c r="I58" s="24">
        <f t="shared" si="1"/>
        <v>3.6579999999999999</v>
      </c>
    </row>
    <row r="59" spans="1:9" ht="27" customHeight="1">
      <c r="A59" s="13">
        <f t="shared" si="2"/>
        <v>55</v>
      </c>
      <c r="B59" s="2" t="s">
        <v>0</v>
      </c>
      <c r="C59" s="3" t="s">
        <v>203</v>
      </c>
      <c r="D59" s="3" t="s">
        <v>201</v>
      </c>
      <c r="E59" s="3" t="s">
        <v>204</v>
      </c>
      <c r="F59" s="18">
        <v>505</v>
      </c>
      <c r="G59" s="18">
        <v>56</v>
      </c>
      <c r="H59" s="18">
        <f t="shared" si="0"/>
        <v>449</v>
      </c>
      <c r="I59" s="24">
        <f t="shared" si="1"/>
        <v>8.0180000000000007</v>
      </c>
    </row>
    <row r="60" spans="1:9" ht="27" customHeight="1">
      <c r="A60" s="13">
        <f t="shared" si="2"/>
        <v>56</v>
      </c>
      <c r="B60" s="2" t="s">
        <v>0</v>
      </c>
      <c r="C60" s="3" t="s">
        <v>205</v>
      </c>
      <c r="D60" s="3" t="s">
        <v>201</v>
      </c>
      <c r="E60" s="3" t="s">
        <v>206</v>
      </c>
      <c r="F60" s="18">
        <v>1747</v>
      </c>
      <c r="G60" s="18">
        <v>81779</v>
      </c>
      <c r="H60" s="18">
        <f t="shared" si="0"/>
        <v>-80032</v>
      </c>
      <c r="I60" s="24">
        <f t="shared" si="1"/>
        <v>-0.97899999999999998</v>
      </c>
    </row>
    <row r="61" spans="1:9" ht="54.95" customHeight="1">
      <c r="A61" s="13">
        <f t="shared" si="2"/>
        <v>57</v>
      </c>
      <c r="B61" s="2" t="s">
        <v>0</v>
      </c>
      <c r="C61" s="3" t="s">
        <v>33</v>
      </c>
      <c r="D61" s="3" t="s">
        <v>498</v>
      </c>
      <c r="E61" s="3" t="s">
        <v>506</v>
      </c>
      <c r="F61" s="18">
        <v>108142</v>
      </c>
      <c r="G61" s="18">
        <v>7868</v>
      </c>
      <c r="H61" s="18">
        <f t="shared" si="0"/>
        <v>100274</v>
      </c>
      <c r="I61" s="24">
        <f t="shared" si="1"/>
        <v>12.744999999999999</v>
      </c>
    </row>
    <row r="62" spans="1:9" ht="54.95" customHeight="1">
      <c r="A62" s="13">
        <f t="shared" si="2"/>
        <v>58</v>
      </c>
      <c r="B62" s="2" t="s">
        <v>12</v>
      </c>
      <c r="C62" s="3" t="s">
        <v>184</v>
      </c>
      <c r="D62" s="3" t="s">
        <v>498</v>
      </c>
      <c r="E62" s="3" t="s">
        <v>102</v>
      </c>
      <c r="F62" s="18">
        <v>15157</v>
      </c>
      <c r="G62" s="18">
        <v>0</v>
      </c>
      <c r="H62" s="18">
        <f t="shared" si="0"/>
        <v>15157</v>
      </c>
      <c r="I62" s="24" t="str">
        <f t="shared" si="1"/>
        <v>皆増</v>
      </c>
    </row>
    <row r="63" spans="1:9" ht="54.95" customHeight="1">
      <c r="A63" s="13">
        <f t="shared" si="2"/>
        <v>59</v>
      </c>
      <c r="B63" s="2" t="s">
        <v>12</v>
      </c>
      <c r="C63" s="3" t="s">
        <v>101</v>
      </c>
      <c r="D63" s="3" t="s">
        <v>498</v>
      </c>
      <c r="E63" s="3" t="s">
        <v>103</v>
      </c>
      <c r="F63" s="18">
        <v>76272</v>
      </c>
      <c r="G63" s="18">
        <v>0</v>
      </c>
      <c r="H63" s="18">
        <f t="shared" si="0"/>
        <v>76272</v>
      </c>
      <c r="I63" s="24" t="str">
        <f t="shared" si="1"/>
        <v>皆増</v>
      </c>
    </row>
    <row r="64" spans="1:9" ht="27" customHeight="1">
      <c r="A64" s="13">
        <f t="shared" si="2"/>
        <v>60</v>
      </c>
      <c r="B64" s="2" t="s">
        <v>12</v>
      </c>
      <c r="C64" s="3" t="s">
        <v>123</v>
      </c>
      <c r="D64" s="3" t="s">
        <v>116</v>
      </c>
      <c r="E64" s="3" t="s">
        <v>124</v>
      </c>
      <c r="F64" s="18">
        <v>1410</v>
      </c>
      <c r="G64" s="18">
        <v>0</v>
      </c>
      <c r="H64" s="18">
        <f t="shared" si="0"/>
        <v>1410</v>
      </c>
      <c r="I64" s="24" t="str">
        <f t="shared" si="1"/>
        <v>皆増</v>
      </c>
    </row>
    <row r="65" spans="1:9" ht="27" customHeight="1">
      <c r="A65" s="13">
        <f t="shared" si="2"/>
        <v>61</v>
      </c>
      <c r="B65" s="2" t="s">
        <v>12</v>
      </c>
      <c r="C65" s="3" t="s">
        <v>125</v>
      </c>
      <c r="D65" s="3" t="s">
        <v>116</v>
      </c>
      <c r="E65" s="3" t="s">
        <v>126</v>
      </c>
      <c r="F65" s="18">
        <v>793</v>
      </c>
      <c r="G65" s="18">
        <v>0</v>
      </c>
      <c r="H65" s="18">
        <f t="shared" si="0"/>
        <v>793</v>
      </c>
      <c r="I65" s="24" t="str">
        <f t="shared" si="1"/>
        <v>皆増</v>
      </c>
    </row>
    <row r="66" spans="1:9" ht="27" customHeight="1">
      <c r="A66" s="13">
        <f t="shared" si="2"/>
        <v>62</v>
      </c>
      <c r="B66" s="2"/>
      <c r="C66" s="3" t="s">
        <v>34</v>
      </c>
      <c r="D66" s="3" t="s">
        <v>532</v>
      </c>
      <c r="E66" s="3" t="s">
        <v>533</v>
      </c>
      <c r="F66" s="18">
        <v>107607</v>
      </c>
      <c r="G66" s="18">
        <v>106849</v>
      </c>
      <c r="H66" s="18">
        <f t="shared" si="0"/>
        <v>758</v>
      </c>
      <c r="I66" s="24">
        <f t="shared" si="1"/>
        <v>7.0000000000000001E-3</v>
      </c>
    </row>
    <row r="67" spans="1:9" ht="27" customHeight="1">
      <c r="A67" s="13">
        <f t="shared" si="2"/>
        <v>63</v>
      </c>
      <c r="B67" s="2" t="s">
        <v>0</v>
      </c>
      <c r="C67" s="3" t="s">
        <v>274</v>
      </c>
      <c r="D67" s="3" t="s">
        <v>275</v>
      </c>
      <c r="E67" s="3" t="s">
        <v>276</v>
      </c>
      <c r="F67" s="18">
        <v>27741</v>
      </c>
      <c r="G67" s="18">
        <v>25860</v>
      </c>
      <c r="H67" s="18">
        <f t="shared" si="0"/>
        <v>1881</v>
      </c>
      <c r="I67" s="24">
        <f t="shared" si="1"/>
        <v>7.2999999999999995E-2</v>
      </c>
    </row>
    <row r="68" spans="1:9" ht="45" customHeight="1">
      <c r="A68" s="13">
        <f t="shared" si="2"/>
        <v>64</v>
      </c>
      <c r="B68" s="2" t="s">
        <v>0</v>
      </c>
      <c r="C68" s="3" t="s">
        <v>243</v>
      </c>
      <c r="D68" s="3" t="s">
        <v>244</v>
      </c>
      <c r="E68" s="3" t="s">
        <v>507</v>
      </c>
      <c r="F68" s="18">
        <v>488</v>
      </c>
      <c r="G68" s="18">
        <v>443</v>
      </c>
      <c r="H68" s="18">
        <f t="shared" si="0"/>
        <v>45</v>
      </c>
      <c r="I68" s="24">
        <f t="shared" si="1"/>
        <v>0.10199999999999999</v>
      </c>
    </row>
    <row r="69" spans="1:9" ht="27" customHeight="1">
      <c r="A69" s="13">
        <f t="shared" si="2"/>
        <v>65</v>
      </c>
      <c r="B69" s="2" t="s">
        <v>0</v>
      </c>
      <c r="C69" s="3" t="s">
        <v>35</v>
      </c>
      <c r="D69" s="3" t="s">
        <v>269</v>
      </c>
      <c r="E69" s="3" t="s">
        <v>270</v>
      </c>
      <c r="F69" s="18">
        <v>890</v>
      </c>
      <c r="G69" s="18">
        <v>550</v>
      </c>
      <c r="H69" s="18">
        <f t="shared" ref="H69:H132" si="3">F69-G69</f>
        <v>340</v>
      </c>
      <c r="I69" s="24">
        <f t="shared" ref="I69:I132" si="4">IF(G69=0,IF(F69&gt;0,"皆増",ROUND((F69-G69)/G69,3)),ROUND((F69-G69)/G69,3))</f>
        <v>0.61799999999999999</v>
      </c>
    </row>
    <row r="70" spans="1:9" ht="45" customHeight="1">
      <c r="A70" s="13">
        <f t="shared" si="2"/>
        <v>66</v>
      </c>
      <c r="B70" s="2" t="s">
        <v>12</v>
      </c>
      <c r="C70" s="3" t="s">
        <v>277</v>
      </c>
      <c r="D70" s="3" t="s">
        <v>275</v>
      </c>
      <c r="E70" s="3" t="s">
        <v>278</v>
      </c>
      <c r="F70" s="18">
        <v>7352</v>
      </c>
      <c r="G70" s="18">
        <v>0</v>
      </c>
      <c r="H70" s="18">
        <f t="shared" si="3"/>
        <v>7352</v>
      </c>
      <c r="I70" s="24" t="str">
        <f t="shared" si="4"/>
        <v>皆増</v>
      </c>
    </row>
    <row r="71" spans="1:9" ht="27" customHeight="1">
      <c r="A71" s="13">
        <f t="shared" ref="A71:A134" si="5">A70+1</f>
        <v>67</v>
      </c>
      <c r="B71" s="2" t="s">
        <v>0</v>
      </c>
      <c r="C71" s="3" t="s">
        <v>404</v>
      </c>
      <c r="D71" s="3" t="s">
        <v>405</v>
      </c>
      <c r="E71" s="20" t="s">
        <v>406</v>
      </c>
      <c r="F71" s="18">
        <v>5674</v>
      </c>
      <c r="G71" s="18">
        <v>4521</v>
      </c>
      <c r="H71" s="18">
        <f t="shared" si="3"/>
        <v>1153</v>
      </c>
      <c r="I71" s="24">
        <f t="shared" si="4"/>
        <v>0.255</v>
      </c>
    </row>
    <row r="72" spans="1:9" ht="27" customHeight="1">
      <c r="A72" s="13">
        <f t="shared" si="5"/>
        <v>68</v>
      </c>
      <c r="B72" s="2" t="s">
        <v>0</v>
      </c>
      <c r="C72" s="3" t="s">
        <v>407</v>
      </c>
      <c r="D72" s="3" t="s">
        <v>405</v>
      </c>
      <c r="E72" s="20" t="s">
        <v>408</v>
      </c>
      <c r="F72" s="18">
        <v>12123</v>
      </c>
      <c r="G72" s="18">
        <v>10176</v>
      </c>
      <c r="H72" s="18">
        <f t="shared" si="3"/>
        <v>1947</v>
      </c>
      <c r="I72" s="24">
        <f t="shared" si="4"/>
        <v>0.191</v>
      </c>
    </row>
    <row r="73" spans="1:9" ht="27" customHeight="1">
      <c r="A73" s="13">
        <f t="shared" si="5"/>
        <v>69</v>
      </c>
      <c r="B73" s="2" t="s">
        <v>0</v>
      </c>
      <c r="C73" s="3" t="s">
        <v>281</v>
      </c>
      <c r="D73" s="3" t="s">
        <v>282</v>
      </c>
      <c r="E73" s="3" t="s">
        <v>283</v>
      </c>
      <c r="F73" s="18">
        <v>2791882</v>
      </c>
      <c r="G73" s="18">
        <v>2504392</v>
      </c>
      <c r="H73" s="18">
        <f t="shared" si="3"/>
        <v>287490</v>
      </c>
      <c r="I73" s="24">
        <f t="shared" si="4"/>
        <v>0.115</v>
      </c>
    </row>
    <row r="74" spans="1:9" ht="27" customHeight="1">
      <c r="A74" s="13">
        <f t="shared" si="5"/>
        <v>70</v>
      </c>
      <c r="B74" s="2" t="s">
        <v>0</v>
      </c>
      <c r="C74" s="3" t="s">
        <v>284</v>
      </c>
      <c r="D74" s="3" t="s">
        <v>282</v>
      </c>
      <c r="E74" s="3" t="s">
        <v>285</v>
      </c>
      <c r="F74" s="18">
        <v>48698</v>
      </c>
      <c r="G74" s="18">
        <v>35247</v>
      </c>
      <c r="H74" s="18">
        <f t="shared" si="3"/>
        <v>13451</v>
      </c>
      <c r="I74" s="24">
        <f t="shared" si="4"/>
        <v>0.38200000000000001</v>
      </c>
    </row>
    <row r="75" spans="1:9" ht="45" customHeight="1">
      <c r="A75" s="13">
        <f t="shared" si="5"/>
        <v>71</v>
      </c>
      <c r="B75" s="2" t="s">
        <v>0</v>
      </c>
      <c r="C75" s="3" t="s">
        <v>286</v>
      </c>
      <c r="D75" s="3" t="s">
        <v>282</v>
      </c>
      <c r="E75" s="3" t="s">
        <v>287</v>
      </c>
      <c r="F75" s="18">
        <v>46083</v>
      </c>
      <c r="G75" s="18">
        <v>67141</v>
      </c>
      <c r="H75" s="18">
        <f t="shared" si="3"/>
        <v>-21058</v>
      </c>
      <c r="I75" s="24">
        <f t="shared" si="4"/>
        <v>-0.314</v>
      </c>
    </row>
    <row r="76" spans="1:9" ht="27" customHeight="1">
      <c r="A76" s="13">
        <f t="shared" si="5"/>
        <v>72</v>
      </c>
      <c r="B76" s="2" t="s">
        <v>0</v>
      </c>
      <c r="C76" s="3" t="s">
        <v>288</v>
      </c>
      <c r="D76" s="3" t="s">
        <v>282</v>
      </c>
      <c r="E76" s="3" t="s">
        <v>508</v>
      </c>
      <c r="F76" s="18">
        <v>1243</v>
      </c>
      <c r="G76" s="18">
        <v>748</v>
      </c>
      <c r="H76" s="18">
        <f t="shared" si="3"/>
        <v>495</v>
      </c>
      <c r="I76" s="24">
        <f t="shared" si="4"/>
        <v>0.66200000000000003</v>
      </c>
    </row>
    <row r="77" spans="1:9" ht="45" customHeight="1">
      <c r="A77" s="13">
        <f t="shared" si="5"/>
        <v>73</v>
      </c>
      <c r="B77" s="2" t="s">
        <v>0</v>
      </c>
      <c r="C77" s="3" t="s">
        <v>289</v>
      </c>
      <c r="D77" s="3" t="s">
        <v>282</v>
      </c>
      <c r="E77" s="3" t="s">
        <v>290</v>
      </c>
      <c r="F77" s="18">
        <v>50469</v>
      </c>
      <c r="G77" s="18">
        <v>39870</v>
      </c>
      <c r="H77" s="18">
        <f t="shared" si="3"/>
        <v>10599</v>
      </c>
      <c r="I77" s="24">
        <f t="shared" si="4"/>
        <v>0.26600000000000001</v>
      </c>
    </row>
    <row r="78" spans="1:9" ht="27" customHeight="1">
      <c r="A78" s="13">
        <f t="shared" si="5"/>
        <v>74</v>
      </c>
      <c r="B78" s="2" t="s">
        <v>0</v>
      </c>
      <c r="C78" s="3" t="s">
        <v>291</v>
      </c>
      <c r="D78" s="3" t="s">
        <v>282</v>
      </c>
      <c r="E78" s="3" t="s">
        <v>292</v>
      </c>
      <c r="F78" s="18">
        <v>288</v>
      </c>
      <c r="G78" s="18">
        <v>192</v>
      </c>
      <c r="H78" s="18">
        <f t="shared" si="3"/>
        <v>96</v>
      </c>
      <c r="I78" s="24">
        <f t="shared" si="4"/>
        <v>0.5</v>
      </c>
    </row>
    <row r="79" spans="1:9" ht="27" customHeight="1">
      <c r="A79" s="13">
        <f t="shared" si="5"/>
        <v>75</v>
      </c>
      <c r="B79" s="2" t="s">
        <v>0</v>
      </c>
      <c r="C79" s="3" t="s">
        <v>293</v>
      </c>
      <c r="D79" s="3" t="s">
        <v>282</v>
      </c>
      <c r="E79" s="3" t="s">
        <v>294</v>
      </c>
      <c r="F79" s="18">
        <v>286868</v>
      </c>
      <c r="G79" s="18">
        <v>337788</v>
      </c>
      <c r="H79" s="18">
        <f t="shared" si="3"/>
        <v>-50920</v>
      </c>
      <c r="I79" s="24">
        <f t="shared" si="4"/>
        <v>-0.151</v>
      </c>
    </row>
    <row r="80" spans="1:9" ht="45" customHeight="1">
      <c r="A80" s="13">
        <f t="shared" si="5"/>
        <v>76</v>
      </c>
      <c r="B80" s="2" t="s">
        <v>0</v>
      </c>
      <c r="C80" s="3" t="s">
        <v>295</v>
      </c>
      <c r="D80" s="3" t="s">
        <v>282</v>
      </c>
      <c r="E80" s="3" t="s">
        <v>296</v>
      </c>
      <c r="F80" s="18">
        <v>1200</v>
      </c>
      <c r="G80" s="18">
        <v>600</v>
      </c>
      <c r="H80" s="18">
        <f t="shared" si="3"/>
        <v>600</v>
      </c>
      <c r="I80" s="24">
        <f t="shared" si="4"/>
        <v>1</v>
      </c>
    </row>
    <row r="81" spans="1:9" ht="45" customHeight="1">
      <c r="A81" s="13">
        <f t="shared" si="5"/>
        <v>77</v>
      </c>
      <c r="B81" s="2" t="s">
        <v>0</v>
      </c>
      <c r="C81" s="3" t="s">
        <v>297</v>
      </c>
      <c r="D81" s="3" t="s">
        <v>282</v>
      </c>
      <c r="E81" s="3" t="s">
        <v>298</v>
      </c>
      <c r="F81" s="18">
        <v>388</v>
      </c>
      <c r="G81" s="18">
        <v>198</v>
      </c>
      <c r="H81" s="18">
        <f t="shared" si="3"/>
        <v>190</v>
      </c>
      <c r="I81" s="24">
        <f t="shared" si="4"/>
        <v>0.96</v>
      </c>
    </row>
    <row r="82" spans="1:9" ht="27" customHeight="1">
      <c r="A82" s="13">
        <f t="shared" si="5"/>
        <v>78</v>
      </c>
      <c r="B82" s="2" t="s">
        <v>0</v>
      </c>
      <c r="C82" s="3" t="s">
        <v>299</v>
      </c>
      <c r="D82" s="3" t="s">
        <v>282</v>
      </c>
      <c r="E82" s="3" t="s">
        <v>509</v>
      </c>
      <c r="F82" s="18">
        <v>4680</v>
      </c>
      <c r="G82" s="18">
        <v>3330</v>
      </c>
      <c r="H82" s="18">
        <f t="shared" si="3"/>
        <v>1350</v>
      </c>
      <c r="I82" s="24">
        <f t="shared" si="4"/>
        <v>0.40500000000000003</v>
      </c>
    </row>
    <row r="83" spans="1:9" ht="27" customHeight="1">
      <c r="A83" s="13">
        <f t="shared" si="5"/>
        <v>79</v>
      </c>
      <c r="B83" s="2" t="s">
        <v>12</v>
      </c>
      <c r="C83" s="3" t="s">
        <v>552</v>
      </c>
      <c r="D83" s="3" t="s">
        <v>282</v>
      </c>
      <c r="E83" s="3" t="s">
        <v>300</v>
      </c>
      <c r="F83" s="18">
        <v>3809</v>
      </c>
      <c r="G83" s="18">
        <v>0</v>
      </c>
      <c r="H83" s="18">
        <f t="shared" si="3"/>
        <v>3809</v>
      </c>
      <c r="I83" s="24" t="str">
        <f t="shared" si="4"/>
        <v>皆増</v>
      </c>
    </row>
    <row r="84" spans="1:9" ht="27" customHeight="1">
      <c r="A84" s="13">
        <f t="shared" si="5"/>
        <v>80</v>
      </c>
      <c r="B84" s="2" t="s">
        <v>0</v>
      </c>
      <c r="C84" s="3" t="s">
        <v>36</v>
      </c>
      <c r="D84" s="3" t="s">
        <v>272</v>
      </c>
      <c r="E84" s="3" t="s">
        <v>273</v>
      </c>
      <c r="F84" s="18">
        <v>86014</v>
      </c>
      <c r="G84" s="18">
        <v>78507</v>
      </c>
      <c r="H84" s="18">
        <f t="shared" si="3"/>
        <v>7507</v>
      </c>
      <c r="I84" s="24">
        <f t="shared" si="4"/>
        <v>9.6000000000000002E-2</v>
      </c>
    </row>
    <row r="85" spans="1:9" ht="27" customHeight="1">
      <c r="A85" s="13">
        <f t="shared" si="5"/>
        <v>81</v>
      </c>
      <c r="B85" s="2" t="s">
        <v>0</v>
      </c>
      <c r="C85" s="3" t="s">
        <v>37</v>
      </c>
      <c r="D85" s="3" t="s">
        <v>269</v>
      </c>
      <c r="E85" s="3" t="s">
        <v>271</v>
      </c>
      <c r="F85" s="18">
        <v>3047</v>
      </c>
      <c r="G85" s="18">
        <v>3202</v>
      </c>
      <c r="H85" s="18">
        <f t="shared" si="3"/>
        <v>-155</v>
      </c>
      <c r="I85" s="24">
        <f t="shared" si="4"/>
        <v>-4.8000000000000001E-2</v>
      </c>
    </row>
    <row r="86" spans="1:9" ht="27" customHeight="1">
      <c r="A86" s="13">
        <f t="shared" si="5"/>
        <v>82</v>
      </c>
      <c r="B86" s="2" t="s">
        <v>0</v>
      </c>
      <c r="C86" s="3" t="s">
        <v>38</v>
      </c>
      <c r="D86" s="3" t="s">
        <v>39</v>
      </c>
      <c r="E86" s="3" t="s">
        <v>40</v>
      </c>
      <c r="F86" s="18">
        <v>70002</v>
      </c>
      <c r="G86" s="18">
        <v>69972</v>
      </c>
      <c r="H86" s="18">
        <f t="shared" si="3"/>
        <v>30</v>
      </c>
      <c r="I86" s="24">
        <f t="shared" si="4"/>
        <v>0</v>
      </c>
    </row>
    <row r="87" spans="1:9" ht="45" customHeight="1">
      <c r="A87" s="13">
        <f t="shared" si="5"/>
        <v>83</v>
      </c>
      <c r="B87" s="2" t="s">
        <v>0</v>
      </c>
      <c r="C87" s="3" t="s">
        <v>41</v>
      </c>
      <c r="D87" s="3" t="s">
        <v>39</v>
      </c>
      <c r="E87" s="3" t="s">
        <v>42</v>
      </c>
      <c r="F87" s="18">
        <v>30389</v>
      </c>
      <c r="G87" s="18">
        <v>30351</v>
      </c>
      <c r="H87" s="18">
        <f t="shared" si="3"/>
        <v>38</v>
      </c>
      <c r="I87" s="24">
        <f t="shared" si="4"/>
        <v>1E-3</v>
      </c>
    </row>
    <row r="88" spans="1:9" ht="27" customHeight="1">
      <c r="A88" s="13">
        <f t="shared" si="5"/>
        <v>84</v>
      </c>
      <c r="B88" s="2" t="s">
        <v>0</v>
      </c>
      <c r="C88" s="3" t="s">
        <v>303</v>
      </c>
      <c r="D88" s="3" t="s">
        <v>39</v>
      </c>
      <c r="E88" s="20" t="s">
        <v>543</v>
      </c>
      <c r="F88" s="18">
        <v>82</v>
      </c>
      <c r="G88" s="18">
        <v>41</v>
      </c>
      <c r="H88" s="18">
        <f t="shared" si="3"/>
        <v>41</v>
      </c>
      <c r="I88" s="24">
        <f t="shared" si="4"/>
        <v>1</v>
      </c>
    </row>
    <row r="89" spans="1:9" ht="27" customHeight="1">
      <c r="A89" s="13">
        <f t="shared" si="5"/>
        <v>85</v>
      </c>
      <c r="B89" s="2" t="s">
        <v>0</v>
      </c>
      <c r="C89" s="3" t="s">
        <v>43</v>
      </c>
      <c r="D89" s="3" t="s">
        <v>44</v>
      </c>
      <c r="E89" s="3" t="s">
        <v>45</v>
      </c>
      <c r="F89" s="18">
        <v>45351</v>
      </c>
      <c r="G89" s="18">
        <v>43257</v>
      </c>
      <c r="H89" s="18">
        <f t="shared" si="3"/>
        <v>2094</v>
      </c>
      <c r="I89" s="24">
        <f t="shared" si="4"/>
        <v>4.8000000000000001E-2</v>
      </c>
    </row>
    <row r="90" spans="1:9" ht="27" customHeight="1">
      <c r="A90" s="13">
        <f t="shared" si="5"/>
        <v>86</v>
      </c>
      <c r="B90" s="2" t="s">
        <v>0</v>
      </c>
      <c r="C90" s="3" t="s">
        <v>46</v>
      </c>
      <c r="D90" s="3" t="s">
        <v>39</v>
      </c>
      <c r="E90" s="3" t="s">
        <v>47</v>
      </c>
      <c r="F90" s="18">
        <v>147911</v>
      </c>
      <c r="G90" s="18">
        <v>160704</v>
      </c>
      <c r="H90" s="18">
        <f t="shared" si="3"/>
        <v>-12793</v>
      </c>
      <c r="I90" s="24">
        <f t="shared" si="4"/>
        <v>-0.08</v>
      </c>
    </row>
    <row r="91" spans="1:9" ht="27" customHeight="1">
      <c r="A91" s="13">
        <f t="shared" si="5"/>
        <v>87</v>
      </c>
      <c r="B91" s="2" t="s">
        <v>0</v>
      </c>
      <c r="C91" s="3" t="s">
        <v>245</v>
      </c>
      <c r="D91" s="3" t="s">
        <v>244</v>
      </c>
      <c r="E91" s="3" t="s">
        <v>48</v>
      </c>
      <c r="F91" s="18">
        <v>13951</v>
      </c>
      <c r="G91" s="18">
        <v>14101</v>
      </c>
      <c r="H91" s="18">
        <f t="shared" si="3"/>
        <v>-150</v>
      </c>
      <c r="I91" s="24">
        <f t="shared" si="4"/>
        <v>-1.0999999999999999E-2</v>
      </c>
    </row>
    <row r="92" spans="1:9" ht="27" customHeight="1">
      <c r="A92" s="13">
        <f t="shared" si="5"/>
        <v>88</v>
      </c>
      <c r="B92" s="2" t="s">
        <v>0</v>
      </c>
      <c r="C92" s="3" t="s">
        <v>207</v>
      </c>
      <c r="D92" s="3" t="s">
        <v>201</v>
      </c>
      <c r="E92" s="3" t="s">
        <v>208</v>
      </c>
      <c r="F92" s="18">
        <v>658</v>
      </c>
      <c r="G92" s="18">
        <v>2204</v>
      </c>
      <c r="H92" s="18">
        <f t="shared" si="3"/>
        <v>-1546</v>
      </c>
      <c r="I92" s="24">
        <f t="shared" si="4"/>
        <v>-0.70099999999999996</v>
      </c>
    </row>
    <row r="93" spans="1:9" ht="27" customHeight="1">
      <c r="A93" s="13">
        <f t="shared" si="5"/>
        <v>89</v>
      </c>
      <c r="B93" s="2" t="s">
        <v>0</v>
      </c>
      <c r="C93" s="3" t="s">
        <v>209</v>
      </c>
      <c r="D93" s="3" t="s">
        <v>210</v>
      </c>
      <c r="E93" s="3" t="s">
        <v>211</v>
      </c>
      <c r="F93" s="18">
        <v>959875</v>
      </c>
      <c r="G93" s="18">
        <v>969704</v>
      </c>
      <c r="H93" s="18">
        <f t="shared" si="3"/>
        <v>-9829</v>
      </c>
      <c r="I93" s="24">
        <f t="shared" si="4"/>
        <v>-0.01</v>
      </c>
    </row>
    <row r="94" spans="1:9" ht="27" customHeight="1">
      <c r="A94" s="13">
        <f t="shared" si="5"/>
        <v>90</v>
      </c>
      <c r="B94" s="2" t="s">
        <v>0</v>
      </c>
      <c r="C94" s="3" t="s">
        <v>212</v>
      </c>
      <c r="D94" s="3" t="s">
        <v>210</v>
      </c>
      <c r="E94" s="3" t="s">
        <v>213</v>
      </c>
      <c r="F94" s="18">
        <v>1622272</v>
      </c>
      <c r="G94" s="18">
        <v>1523416</v>
      </c>
      <c r="H94" s="18">
        <f t="shared" si="3"/>
        <v>98856</v>
      </c>
      <c r="I94" s="24">
        <f t="shared" si="4"/>
        <v>6.5000000000000002E-2</v>
      </c>
    </row>
    <row r="95" spans="1:9" ht="27" customHeight="1">
      <c r="A95" s="13">
        <f t="shared" si="5"/>
        <v>91</v>
      </c>
      <c r="B95" s="2" t="s">
        <v>0</v>
      </c>
      <c r="C95" s="3" t="s">
        <v>304</v>
      </c>
      <c r="D95" s="3" t="s">
        <v>305</v>
      </c>
      <c r="E95" s="3" t="s">
        <v>306</v>
      </c>
      <c r="F95" s="18">
        <v>1831100</v>
      </c>
      <c r="G95" s="18">
        <v>1882887</v>
      </c>
      <c r="H95" s="18">
        <f t="shared" si="3"/>
        <v>-51787</v>
      </c>
      <c r="I95" s="24">
        <f t="shared" si="4"/>
        <v>-2.8000000000000001E-2</v>
      </c>
    </row>
    <row r="96" spans="1:9" ht="54.95" customHeight="1">
      <c r="A96" s="13">
        <f t="shared" si="5"/>
        <v>92</v>
      </c>
      <c r="B96" s="2" t="s">
        <v>0</v>
      </c>
      <c r="C96" s="3" t="s">
        <v>49</v>
      </c>
      <c r="D96" s="3" t="s">
        <v>50</v>
      </c>
      <c r="E96" s="3" t="s">
        <v>327</v>
      </c>
      <c r="F96" s="18">
        <v>402397</v>
      </c>
      <c r="G96" s="18">
        <v>426467</v>
      </c>
      <c r="H96" s="18">
        <f t="shared" si="3"/>
        <v>-24070</v>
      </c>
      <c r="I96" s="24">
        <f t="shared" si="4"/>
        <v>-5.6000000000000001E-2</v>
      </c>
    </row>
    <row r="97" spans="1:9" ht="45" customHeight="1">
      <c r="A97" s="13">
        <f t="shared" si="5"/>
        <v>93</v>
      </c>
      <c r="B97" s="2" t="s">
        <v>0</v>
      </c>
      <c r="C97" s="3" t="s">
        <v>328</v>
      </c>
      <c r="D97" s="3" t="s">
        <v>329</v>
      </c>
      <c r="E97" s="3" t="s">
        <v>330</v>
      </c>
      <c r="F97" s="18">
        <v>75</v>
      </c>
      <c r="G97" s="18">
        <v>150</v>
      </c>
      <c r="H97" s="18">
        <f t="shared" si="3"/>
        <v>-75</v>
      </c>
      <c r="I97" s="24">
        <f t="shared" si="4"/>
        <v>-0.5</v>
      </c>
    </row>
    <row r="98" spans="1:9" ht="45" customHeight="1">
      <c r="A98" s="13">
        <f t="shared" si="5"/>
        <v>94</v>
      </c>
      <c r="B98" s="2" t="s">
        <v>0</v>
      </c>
      <c r="C98" s="3" t="s">
        <v>331</v>
      </c>
      <c r="D98" s="3" t="s">
        <v>329</v>
      </c>
      <c r="E98" s="3" t="s">
        <v>332</v>
      </c>
      <c r="F98" s="18">
        <v>27162</v>
      </c>
      <c r="G98" s="18">
        <v>17971</v>
      </c>
      <c r="H98" s="18">
        <f t="shared" si="3"/>
        <v>9191</v>
      </c>
      <c r="I98" s="24">
        <f t="shared" si="4"/>
        <v>0.51100000000000001</v>
      </c>
    </row>
    <row r="99" spans="1:9" ht="27" customHeight="1">
      <c r="A99" s="13">
        <f t="shared" si="5"/>
        <v>95</v>
      </c>
      <c r="B99" s="2" t="s">
        <v>0</v>
      </c>
      <c r="C99" s="3" t="s">
        <v>301</v>
      </c>
      <c r="D99" s="3" t="s">
        <v>282</v>
      </c>
      <c r="E99" s="3" t="s">
        <v>302</v>
      </c>
      <c r="F99" s="18">
        <v>757613</v>
      </c>
      <c r="G99" s="18">
        <v>596728</v>
      </c>
      <c r="H99" s="18">
        <f t="shared" si="3"/>
        <v>160885</v>
      </c>
      <c r="I99" s="24">
        <f t="shared" si="4"/>
        <v>0.27</v>
      </c>
    </row>
    <row r="100" spans="1:9" ht="54.95" customHeight="1">
      <c r="A100" s="13">
        <f t="shared" si="5"/>
        <v>96</v>
      </c>
      <c r="B100" s="2" t="s">
        <v>12</v>
      </c>
      <c r="C100" s="3" t="s">
        <v>333</v>
      </c>
      <c r="D100" s="3" t="s">
        <v>329</v>
      </c>
      <c r="E100" s="3" t="s">
        <v>510</v>
      </c>
      <c r="F100" s="18">
        <v>15862</v>
      </c>
      <c r="G100" s="18">
        <v>0</v>
      </c>
      <c r="H100" s="18">
        <f t="shared" si="3"/>
        <v>15862</v>
      </c>
      <c r="I100" s="24" t="str">
        <f t="shared" si="4"/>
        <v>皆増</v>
      </c>
    </row>
    <row r="101" spans="1:9" ht="65.099999999999994" customHeight="1">
      <c r="A101" s="13">
        <f t="shared" si="5"/>
        <v>97</v>
      </c>
      <c r="B101" s="2" t="s">
        <v>12</v>
      </c>
      <c r="C101" s="3" t="s">
        <v>334</v>
      </c>
      <c r="D101" s="3" t="s">
        <v>329</v>
      </c>
      <c r="E101" s="3" t="s">
        <v>511</v>
      </c>
      <c r="F101" s="18">
        <v>500</v>
      </c>
      <c r="G101" s="18">
        <v>0</v>
      </c>
      <c r="H101" s="18">
        <f t="shared" si="3"/>
        <v>500</v>
      </c>
      <c r="I101" s="24" t="str">
        <f t="shared" si="4"/>
        <v>皆増</v>
      </c>
    </row>
    <row r="102" spans="1:9" ht="27" customHeight="1">
      <c r="A102" s="13">
        <f t="shared" si="5"/>
        <v>98</v>
      </c>
      <c r="B102" s="2" t="s">
        <v>0</v>
      </c>
      <c r="C102" s="3" t="s">
        <v>335</v>
      </c>
      <c r="D102" s="3" t="s">
        <v>329</v>
      </c>
      <c r="E102" s="3" t="s">
        <v>512</v>
      </c>
      <c r="F102" s="18">
        <v>6751</v>
      </c>
      <c r="G102" s="18">
        <v>709</v>
      </c>
      <c r="H102" s="18">
        <f t="shared" si="3"/>
        <v>6042</v>
      </c>
      <c r="I102" s="24">
        <f t="shared" si="4"/>
        <v>8.5220000000000002</v>
      </c>
    </row>
    <row r="103" spans="1:9" ht="54.95" customHeight="1">
      <c r="A103" s="13">
        <f t="shared" si="5"/>
        <v>99</v>
      </c>
      <c r="B103" s="2" t="s">
        <v>0</v>
      </c>
      <c r="C103" s="3" t="s">
        <v>336</v>
      </c>
      <c r="D103" s="3" t="s">
        <v>50</v>
      </c>
      <c r="E103" s="3" t="s">
        <v>337</v>
      </c>
      <c r="F103" s="18">
        <v>493655</v>
      </c>
      <c r="G103" s="18">
        <v>466494</v>
      </c>
      <c r="H103" s="18">
        <f t="shared" si="3"/>
        <v>27161</v>
      </c>
      <c r="I103" s="24">
        <f t="shared" si="4"/>
        <v>5.8000000000000003E-2</v>
      </c>
    </row>
    <row r="104" spans="1:9" ht="45" customHeight="1">
      <c r="A104" s="13">
        <f t="shared" si="5"/>
        <v>100</v>
      </c>
      <c r="B104" s="2" t="s">
        <v>0</v>
      </c>
      <c r="C104" s="3" t="s">
        <v>338</v>
      </c>
      <c r="D104" s="3" t="s">
        <v>50</v>
      </c>
      <c r="E104" s="3" t="s">
        <v>513</v>
      </c>
      <c r="F104" s="18">
        <v>2004774</v>
      </c>
      <c r="G104" s="18">
        <v>2067283</v>
      </c>
      <c r="H104" s="18">
        <f t="shared" si="3"/>
        <v>-62509</v>
      </c>
      <c r="I104" s="24">
        <f t="shared" si="4"/>
        <v>-0.03</v>
      </c>
    </row>
    <row r="105" spans="1:9" ht="27" customHeight="1">
      <c r="A105" s="13">
        <f t="shared" si="5"/>
        <v>101</v>
      </c>
      <c r="B105" s="2" t="s">
        <v>0</v>
      </c>
      <c r="C105" s="3" t="s">
        <v>342</v>
      </c>
      <c r="D105" s="3" t="s">
        <v>343</v>
      </c>
      <c r="E105" s="3" t="s">
        <v>344</v>
      </c>
      <c r="F105" s="18">
        <v>3672762</v>
      </c>
      <c r="G105" s="18">
        <v>3683769</v>
      </c>
      <c r="H105" s="18">
        <f t="shared" si="3"/>
        <v>-11007</v>
      </c>
      <c r="I105" s="24">
        <f t="shared" si="4"/>
        <v>-3.0000000000000001E-3</v>
      </c>
    </row>
    <row r="106" spans="1:9" ht="45" customHeight="1">
      <c r="A106" s="13">
        <f t="shared" si="5"/>
        <v>102</v>
      </c>
      <c r="B106" s="2" t="s">
        <v>0</v>
      </c>
      <c r="C106" s="3" t="s">
        <v>339</v>
      </c>
      <c r="D106" s="3" t="s">
        <v>329</v>
      </c>
      <c r="E106" s="3" t="s">
        <v>340</v>
      </c>
      <c r="F106" s="18">
        <v>5181</v>
      </c>
      <c r="G106" s="18">
        <v>1260</v>
      </c>
      <c r="H106" s="18">
        <f t="shared" si="3"/>
        <v>3921</v>
      </c>
      <c r="I106" s="24">
        <f t="shared" si="4"/>
        <v>3.1120000000000001</v>
      </c>
    </row>
    <row r="107" spans="1:9" ht="65.099999999999994" customHeight="1">
      <c r="A107" s="13">
        <f t="shared" si="5"/>
        <v>103</v>
      </c>
      <c r="B107" s="2" t="s">
        <v>0</v>
      </c>
      <c r="C107" s="3" t="s">
        <v>351</v>
      </c>
      <c r="D107" s="3" t="s">
        <v>549</v>
      </c>
      <c r="E107" s="3" t="s">
        <v>352</v>
      </c>
      <c r="F107" s="18">
        <v>67233</v>
      </c>
      <c r="G107" s="18">
        <v>91784</v>
      </c>
      <c r="H107" s="18">
        <f t="shared" si="3"/>
        <v>-24551</v>
      </c>
      <c r="I107" s="24">
        <f t="shared" si="4"/>
        <v>-0.26700000000000002</v>
      </c>
    </row>
    <row r="108" spans="1:9" ht="27" customHeight="1">
      <c r="A108" s="13">
        <f t="shared" si="5"/>
        <v>104</v>
      </c>
      <c r="B108" s="2" t="s">
        <v>0</v>
      </c>
      <c r="C108" s="3" t="s">
        <v>345</v>
      </c>
      <c r="D108" s="3" t="s">
        <v>343</v>
      </c>
      <c r="E108" s="3" t="s">
        <v>346</v>
      </c>
      <c r="F108" s="18">
        <v>185029</v>
      </c>
      <c r="G108" s="18">
        <v>198295</v>
      </c>
      <c r="H108" s="18">
        <f t="shared" si="3"/>
        <v>-13266</v>
      </c>
      <c r="I108" s="24">
        <f t="shared" si="4"/>
        <v>-6.7000000000000004E-2</v>
      </c>
    </row>
    <row r="109" spans="1:9" ht="45" customHeight="1">
      <c r="A109" s="13">
        <f t="shared" si="5"/>
        <v>105</v>
      </c>
      <c r="B109" s="2" t="s">
        <v>0</v>
      </c>
      <c r="C109" s="3" t="s">
        <v>347</v>
      </c>
      <c r="D109" s="3" t="s">
        <v>343</v>
      </c>
      <c r="E109" s="3" t="s">
        <v>348</v>
      </c>
      <c r="F109" s="18">
        <v>2000</v>
      </c>
      <c r="G109" s="18">
        <v>5000</v>
      </c>
      <c r="H109" s="18">
        <f t="shared" si="3"/>
        <v>-3000</v>
      </c>
      <c r="I109" s="24">
        <f t="shared" si="4"/>
        <v>-0.6</v>
      </c>
    </row>
    <row r="110" spans="1:9" ht="27" customHeight="1">
      <c r="A110" s="13">
        <f t="shared" si="5"/>
        <v>106</v>
      </c>
      <c r="B110" s="2" t="s">
        <v>0</v>
      </c>
      <c r="C110" s="3" t="s">
        <v>349</v>
      </c>
      <c r="D110" s="3" t="s">
        <v>343</v>
      </c>
      <c r="E110" s="3" t="s">
        <v>350</v>
      </c>
      <c r="F110" s="18">
        <v>331298</v>
      </c>
      <c r="G110" s="18">
        <v>359911</v>
      </c>
      <c r="H110" s="18">
        <f t="shared" si="3"/>
        <v>-28613</v>
      </c>
      <c r="I110" s="24">
        <f t="shared" si="4"/>
        <v>-0.08</v>
      </c>
    </row>
    <row r="111" spans="1:9" ht="45" customHeight="1">
      <c r="A111" s="13">
        <f t="shared" si="5"/>
        <v>107</v>
      </c>
      <c r="B111" s="2" t="s">
        <v>0</v>
      </c>
      <c r="C111" s="3" t="s">
        <v>341</v>
      </c>
      <c r="D111" s="3" t="s">
        <v>329</v>
      </c>
      <c r="E111" s="3" t="s">
        <v>514</v>
      </c>
      <c r="F111" s="18">
        <v>73090</v>
      </c>
      <c r="G111" s="18">
        <v>108327</v>
      </c>
      <c r="H111" s="18">
        <f t="shared" si="3"/>
        <v>-35237</v>
      </c>
      <c r="I111" s="24">
        <f t="shared" si="4"/>
        <v>-0.32500000000000001</v>
      </c>
    </row>
    <row r="112" spans="1:9" ht="27" customHeight="1">
      <c r="A112" s="13">
        <f t="shared" si="5"/>
        <v>108</v>
      </c>
      <c r="B112" s="2" t="s">
        <v>0</v>
      </c>
      <c r="C112" s="3" t="s">
        <v>279</v>
      </c>
      <c r="D112" s="3" t="s">
        <v>275</v>
      </c>
      <c r="E112" s="3" t="s">
        <v>280</v>
      </c>
      <c r="F112" s="18">
        <v>2964493</v>
      </c>
      <c r="G112" s="18">
        <v>2916721</v>
      </c>
      <c r="H112" s="18">
        <f t="shared" si="3"/>
        <v>47772</v>
      </c>
      <c r="I112" s="24">
        <f t="shared" si="4"/>
        <v>1.6E-2</v>
      </c>
    </row>
    <row r="113" spans="1:9" ht="27" customHeight="1">
      <c r="A113" s="13">
        <f t="shared" si="5"/>
        <v>109</v>
      </c>
      <c r="B113" s="2" t="s">
        <v>0</v>
      </c>
      <c r="C113" s="3" t="s">
        <v>138</v>
      </c>
      <c r="D113" s="3" t="s">
        <v>307</v>
      </c>
      <c r="E113" s="3" t="s">
        <v>308</v>
      </c>
      <c r="F113" s="18">
        <v>26</v>
      </c>
      <c r="G113" s="18">
        <v>55</v>
      </c>
      <c r="H113" s="18">
        <f t="shared" si="3"/>
        <v>-29</v>
      </c>
      <c r="I113" s="24">
        <f t="shared" si="4"/>
        <v>-0.52700000000000002</v>
      </c>
    </row>
    <row r="114" spans="1:9" ht="27" customHeight="1">
      <c r="A114" s="13">
        <f t="shared" si="5"/>
        <v>110</v>
      </c>
      <c r="B114" s="2" t="s">
        <v>0</v>
      </c>
      <c r="C114" s="3" t="s">
        <v>52</v>
      </c>
      <c r="D114" s="3" t="s">
        <v>51</v>
      </c>
      <c r="E114" s="3" t="s">
        <v>309</v>
      </c>
      <c r="F114" s="18">
        <v>16802</v>
      </c>
      <c r="G114" s="18">
        <v>21324</v>
      </c>
      <c r="H114" s="18">
        <f t="shared" si="3"/>
        <v>-4522</v>
      </c>
      <c r="I114" s="24">
        <f t="shared" si="4"/>
        <v>-0.21199999999999999</v>
      </c>
    </row>
    <row r="115" spans="1:9" ht="27" customHeight="1">
      <c r="A115" s="13">
        <f t="shared" si="5"/>
        <v>111</v>
      </c>
      <c r="B115" s="2" t="s">
        <v>0</v>
      </c>
      <c r="C115" s="3" t="s">
        <v>137</v>
      </c>
      <c r="D115" s="3" t="s">
        <v>51</v>
      </c>
      <c r="E115" s="3" t="s">
        <v>515</v>
      </c>
      <c r="F115" s="18">
        <v>341</v>
      </c>
      <c r="G115" s="18">
        <v>130</v>
      </c>
      <c r="H115" s="18">
        <f t="shared" si="3"/>
        <v>211</v>
      </c>
      <c r="I115" s="24">
        <f t="shared" si="4"/>
        <v>1.623</v>
      </c>
    </row>
    <row r="116" spans="1:9" ht="45" customHeight="1">
      <c r="A116" s="13">
        <f t="shared" si="5"/>
        <v>112</v>
      </c>
      <c r="B116" s="2" t="s">
        <v>0</v>
      </c>
      <c r="C116" s="3" t="s">
        <v>53</v>
      </c>
      <c r="D116" s="3" t="s">
        <v>51</v>
      </c>
      <c r="E116" s="3" t="s">
        <v>310</v>
      </c>
      <c r="F116" s="18">
        <v>100000</v>
      </c>
      <c r="G116" s="18">
        <v>60000</v>
      </c>
      <c r="H116" s="18">
        <f t="shared" si="3"/>
        <v>40000</v>
      </c>
      <c r="I116" s="24">
        <f t="shared" si="4"/>
        <v>0.66700000000000004</v>
      </c>
    </row>
    <row r="117" spans="1:9" ht="27" customHeight="1">
      <c r="A117" s="13">
        <f t="shared" si="5"/>
        <v>113</v>
      </c>
      <c r="B117" s="2" t="s">
        <v>12</v>
      </c>
      <c r="C117" s="3" t="s">
        <v>136</v>
      </c>
      <c r="D117" s="3" t="s">
        <v>51</v>
      </c>
      <c r="E117" s="3" t="s">
        <v>311</v>
      </c>
      <c r="F117" s="18">
        <v>2980</v>
      </c>
      <c r="G117" s="18">
        <v>0</v>
      </c>
      <c r="H117" s="18">
        <f t="shared" si="3"/>
        <v>2980</v>
      </c>
      <c r="I117" s="24" t="str">
        <f t="shared" si="4"/>
        <v>皆増</v>
      </c>
    </row>
    <row r="118" spans="1:9" ht="27" customHeight="1">
      <c r="A118" s="13">
        <f t="shared" si="5"/>
        <v>114</v>
      </c>
      <c r="B118" s="2" t="s">
        <v>0</v>
      </c>
      <c r="C118" s="3" t="s">
        <v>315</v>
      </c>
      <c r="D118" s="3" t="s">
        <v>316</v>
      </c>
      <c r="E118" s="3" t="s">
        <v>317</v>
      </c>
      <c r="F118" s="18">
        <v>383924</v>
      </c>
      <c r="G118" s="18">
        <v>387548</v>
      </c>
      <c r="H118" s="18">
        <f t="shared" si="3"/>
        <v>-3624</v>
      </c>
      <c r="I118" s="24">
        <f t="shared" si="4"/>
        <v>-8.9999999999999993E-3</v>
      </c>
    </row>
    <row r="119" spans="1:9" ht="27" customHeight="1">
      <c r="A119" s="13">
        <f t="shared" si="5"/>
        <v>115</v>
      </c>
      <c r="B119" s="2" t="s">
        <v>12</v>
      </c>
      <c r="C119" s="20" t="s">
        <v>312</v>
      </c>
      <c r="D119" s="3" t="s">
        <v>313</v>
      </c>
      <c r="E119" s="3" t="s">
        <v>314</v>
      </c>
      <c r="F119" s="18">
        <v>410215</v>
      </c>
      <c r="G119" s="19">
        <v>0</v>
      </c>
      <c r="H119" s="18">
        <f t="shared" si="3"/>
        <v>410215</v>
      </c>
      <c r="I119" s="24" t="str">
        <f t="shared" si="4"/>
        <v>皆増</v>
      </c>
    </row>
    <row r="120" spans="1:9" ht="45" customHeight="1">
      <c r="A120" s="13">
        <f t="shared" si="5"/>
        <v>116</v>
      </c>
      <c r="B120" s="2" t="s">
        <v>0</v>
      </c>
      <c r="C120" s="3" t="s">
        <v>318</v>
      </c>
      <c r="D120" s="3" t="s">
        <v>316</v>
      </c>
      <c r="E120" s="3" t="s">
        <v>319</v>
      </c>
      <c r="F120" s="18">
        <v>135</v>
      </c>
      <c r="G120" s="18">
        <v>469</v>
      </c>
      <c r="H120" s="18">
        <f t="shared" si="3"/>
        <v>-334</v>
      </c>
      <c r="I120" s="24">
        <f t="shared" si="4"/>
        <v>-0.71199999999999997</v>
      </c>
    </row>
    <row r="121" spans="1:9" ht="27" customHeight="1">
      <c r="A121" s="13">
        <f t="shared" si="5"/>
        <v>117</v>
      </c>
      <c r="B121" s="2" t="s">
        <v>0</v>
      </c>
      <c r="C121" s="3" t="s">
        <v>320</v>
      </c>
      <c r="D121" s="3" t="s">
        <v>316</v>
      </c>
      <c r="E121" s="3" t="s">
        <v>321</v>
      </c>
      <c r="F121" s="18">
        <v>165718</v>
      </c>
      <c r="G121" s="18">
        <v>167582</v>
      </c>
      <c r="H121" s="18">
        <f t="shared" si="3"/>
        <v>-1864</v>
      </c>
      <c r="I121" s="24">
        <f t="shared" si="4"/>
        <v>-1.0999999999999999E-2</v>
      </c>
    </row>
    <row r="122" spans="1:9" ht="54.95" customHeight="1">
      <c r="A122" s="13">
        <f t="shared" si="5"/>
        <v>118</v>
      </c>
      <c r="B122" s="2" t="s">
        <v>0</v>
      </c>
      <c r="C122" s="3" t="s">
        <v>322</v>
      </c>
      <c r="D122" s="3" t="s">
        <v>316</v>
      </c>
      <c r="E122" s="3" t="s">
        <v>323</v>
      </c>
      <c r="F122" s="18">
        <v>647</v>
      </c>
      <c r="G122" s="18">
        <v>13</v>
      </c>
      <c r="H122" s="18">
        <f t="shared" si="3"/>
        <v>634</v>
      </c>
      <c r="I122" s="24">
        <f t="shared" si="4"/>
        <v>48.768999999999998</v>
      </c>
    </row>
    <row r="123" spans="1:9" ht="27" customHeight="1">
      <c r="A123" s="13">
        <f t="shared" si="5"/>
        <v>119</v>
      </c>
      <c r="B123" s="2" t="s">
        <v>0</v>
      </c>
      <c r="C123" s="3" t="s">
        <v>324</v>
      </c>
      <c r="D123" s="3" t="s">
        <v>316</v>
      </c>
      <c r="E123" s="3" t="s">
        <v>54</v>
      </c>
      <c r="F123" s="18">
        <v>740</v>
      </c>
      <c r="G123" s="18">
        <v>740</v>
      </c>
      <c r="H123" s="18">
        <f t="shared" si="3"/>
        <v>0</v>
      </c>
      <c r="I123" s="24">
        <f t="shared" si="4"/>
        <v>0</v>
      </c>
    </row>
    <row r="124" spans="1:9" ht="27" customHeight="1">
      <c r="A124" s="13">
        <f t="shared" si="5"/>
        <v>120</v>
      </c>
      <c r="B124" s="2" t="s">
        <v>0</v>
      </c>
      <c r="C124" s="3" t="s">
        <v>326</v>
      </c>
      <c r="D124" s="3" t="s">
        <v>316</v>
      </c>
      <c r="E124" s="3" t="s">
        <v>325</v>
      </c>
      <c r="F124" s="18">
        <v>3866</v>
      </c>
      <c r="G124" s="18">
        <v>3993</v>
      </c>
      <c r="H124" s="18">
        <f t="shared" si="3"/>
        <v>-127</v>
      </c>
      <c r="I124" s="24">
        <f t="shared" si="4"/>
        <v>-3.2000000000000001E-2</v>
      </c>
    </row>
    <row r="125" spans="1:9" ht="27" customHeight="1">
      <c r="A125" s="13">
        <f t="shared" si="5"/>
        <v>121</v>
      </c>
      <c r="B125" s="2" t="s">
        <v>0</v>
      </c>
      <c r="C125" s="3" t="s">
        <v>214</v>
      </c>
      <c r="D125" s="3" t="s">
        <v>215</v>
      </c>
      <c r="E125" s="3" t="s">
        <v>216</v>
      </c>
      <c r="F125" s="18">
        <v>360</v>
      </c>
      <c r="G125" s="18">
        <v>180</v>
      </c>
      <c r="H125" s="18">
        <f t="shared" si="3"/>
        <v>180</v>
      </c>
      <c r="I125" s="24">
        <f t="shared" si="4"/>
        <v>1</v>
      </c>
    </row>
    <row r="126" spans="1:9" ht="27" customHeight="1">
      <c r="A126" s="13">
        <f t="shared" si="5"/>
        <v>122</v>
      </c>
      <c r="B126" s="2" t="s">
        <v>0</v>
      </c>
      <c r="C126" s="3" t="s">
        <v>217</v>
      </c>
      <c r="D126" s="3" t="s">
        <v>215</v>
      </c>
      <c r="E126" s="3" t="s">
        <v>218</v>
      </c>
      <c r="F126" s="18">
        <v>3</v>
      </c>
      <c r="G126" s="18">
        <v>1</v>
      </c>
      <c r="H126" s="18">
        <f t="shared" si="3"/>
        <v>2</v>
      </c>
      <c r="I126" s="24">
        <f t="shared" si="4"/>
        <v>2</v>
      </c>
    </row>
    <row r="127" spans="1:9" ht="27" customHeight="1">
      <c r="A127" s="13">
        <f t="shared" si="5"/>
        <v>123</v>
      </c>
      <c r="B127" s="2" t="s">
        <v>0</v>
      </c>
      <c r="C127" s="3" t="s">
        <v>219</v>
      </c>
      <c r="D127" s="3" t="s">
        <v>215</v>
      </c>
      <c r="E127" s="3" t="s">
        <v>220</v>
      </c>
      <c r="F127" s="18">
        <v>21130</v>
      </c>
      <c r="G127" s="18">
        <v>15000</v>
      </c>
      <c r="H127" s="18">
        <f t="shared" si="3"/>
        <v>6130</v>
      </c>
      <c r="I127" s="24">
        <f t="shared" si="4"/>
        <v>0.40899999999999997</v>
      </c>
    </row>
    <row r="128" spans="1:9" ht="27" customHeight="1">
      <c r="A128" s="13">
        <f t="shared" si="5"/>
        <v>124</v>
      </c>
      <c r="B128" s="2" t="s">
        <v>0</v>
      </c>
      <c r="C128" s="3" t="s">
        <v>221</v>
      </c>
      <c r="D128" s="3" t="s">
        <v>215</v>
      </c>
      <c r="E128" s="3" t="s">
        <v>222</v>
      </c>
      <c r="F128" s="18">
        <v>62842</v>
      </c>
      <c r="G128" s="18">
        <v>54440</v>
      </c>
      <c r="H128" s="18">
        <f t="shared" si="3"/>
        <v>8402</v>
      </c>
      <c r="I128" s="24">
        <f t="shared" si="4"/>
        <v>0.154</v>
      </c>
    </row>
    <row r="129" spans="1:9" ht="27" customHeight="1">
      <c r="A129" s="13">
        <f t="shared" si="5"/>
        <v>125</v>
      </c>
      <c r="B129" s="2" t="s">
        <v>12</v>
      </c>
      <c r="C129" s="3" t="s">
        <v>223</v>
      </c>
      <c r="D129" s="3" t="s">
        <v>215</v>
      </c>
      <c r="E129" s="3" t="s">
        <v>224</v>
      </c>
      <c r="F129" s="18">
        <v>5742</v>
      </c>
      <c r="G129" s="18">
        <v>0</v>
      </c>
      <c r="H129" s="18">
        <f t="shared" si="3"/>
        <v>5742</v>
      </c>
      <c r="I129" s="24" t="str">
        <f t="shared" si="4"/>
        <v>皆増</v>
      </c>
    </row>
    <row r="130" spans="1:9" ht="27" customHeight="1">
      <c r="A130" s="13">
        <f t="shared" si="5"/>
        <v>126</v>
      </c>
      <c r="B130" s="2" t="s">
        <v>0</v>
      </c>
      <c r="C130" s="3" t="s">
        <v>423</v>
      </c>
      <c r="D130" s="3" t="s">
        <v>424</v>
      </c>
      <c r="E130" s="20" t="s">
        <v>425</v>
      </c>
      <c r="F130" s="18">
        <v>56856</v>
      </c>
      <c r="G130" s="18">
        <v>57126</v>
      </c>
      <c r="H130" s="18">
        <f t="shared" si="3"/>
        <v>-270</v>
      </c>
      <c r="I130" s="24">
        <f t="shared" si="4"/>
        <v>-5.0000000000000001E-3</v>
      </c>
    </row>
    <row r="131" spans="1:9" ht="27" customHeight="1">
      <c r="A131" s="13">
        <f t="shared" si="5"/>
        <v>127</v>
      </c>
      <c r="B131" s="2" t="s">
        <v>0</v>
      </c>
      <c r="C131" s="3" t="s">
        <v>426</v>
      </c>
      <c r="D131" s="3" t="s">
        <v>424</v>
      </c>
      <c r="E131" s="20" t="s">
        <v>427</v>
      </c>
      <c r="F131" s="18">
        <v>1482</v>
      </c>
      <c r="G131" s="18">
        <v>908</v>
      </c>
      <c r="H131" s="18">
        <f t="shared" si="3"/>
        <v>574</v>
      </c>
      <c r="I131" s="24">
        <f t="shared" si="4"/>
        <v>0.63200000000000001</v>
      </c>
    </row>
    <row r="132" spans="1:9" ht="27" customHeight="1">
      <c r="A132" s="13">
        <f t="shared" si="5"/>
        <v>128</v>
      </c>
      <c r="B132" s="2" t="s">
        <v>0</v>
      </c>
      <c r="C132" s="3" t="s">
        <v>225</v>
      </c>
      <c r="D132" s="3" t="s">
        <v>226</v>
      </c>
      <c r="E132" s="3" t="s">
        <v>227</v>
      </c>
      <c r="F132" s="18">
        <v>2854471</v>
      </c>
      <c r="G132" s="18">
        <v>2529642</v>
      </c>
      <c r="H132" s="18">
        <f t="shared" si="3"/>
        <v>324829</v>
      </c>
      <c r="I132" s="24">
        <f t="shared" si="4"/>
        <v>0.128</v>
      </c>
    </row>
    <row r="133" spans="1:9" ht="27" customHeight="1">
      <c r="A133" s="13">
        <f t="shared" si="5"/>
        <v>129</v>
      </c>
      <c r="B133" s="2" t="s">
        <v>0</v>
      </c>
      <c r="C133" s="3" t="s">
        <v>228</v>
      </c>
      <c r="D133" s="3" t="s">
        <v>226</v>
      </c>
      <c r="E133" s="20" t="s">
        <v>544</v>
      </c>
      <c r="F133" s="18">
        <v>298006</v>
      </c>
      <c r="G133" s="19">
        <v>78742</v>
      </c>
      <c r="H133" s="18">
        <f t="shared" ref="H133:H194" si="6">F133-G133</f>
        <v>219264</v>
      </c>
      <c r="I133" s="24">
        <f t="shared" ref="I133:I194" si="7">IF(G133=0,IF(F133&gt;0,"皆増",ROUND((F133-G133)/G133,3)),ROUND((F133-G133)/G133,3))</f>
        <v>2.7850000000000001</v>
      </c>
    </row>
    <row r="134" spans="1:9" ht="27" customHeight="1">
      <c r="A134" s="13">
        <f t="shared" si="5"/>
        <v>130</v>
      </c>
      <c r="B134" s="2" t="s">
        <v>0</v>
      </c>
      <c r="C134" s="3" t="s">
        <v>266</v>
      </c>
      <c r="D134" s="3" t="s">
        <v>267</v>
      </c>
      <c r="E134" s="3" t="s">
        <v>268</v>
      </c>
      <c r="F134" s="18">
        <v>18961</v>
      </c>
      <c r="G134" s="18">
        <v>19013</v>
      </c>
      <c r="H134" s="18">
        <f t="shared" si="6"/>
        <v>-52</v>
      </c>
      <c r="I134" s="24">
        <f t="shared" si="7"/>
        <v>-3.0000000000000001E-3</v>
      </c>
    </row>
    <row r="135" spans="1:9" ht="27" customHeight="1">
      <c r="A135" s="13">
        <f t="shared" ref="A135:A196" si="8">A134+1</f>
        <v>131</v>
      </c>
      <c r="B135" s="2" t="s">
        <v>0</v>
      </c>
      <c r="C135" s="3" t="s">
        <v>55</v>
      </c>
      <c r="D135" s="3" t="s">
        <v>229</v>
      </c>
      <c r="E135" s="3" t="s">
        <v>230</v>
      </c>
      <c r="F135" s="18">
        <v>559</v>
      </c>
      <c r="G135" s="18">
        <v>774</v>
      </c>
      <c r="H135" s="18">
        <f t="shared" si="6"/>
        <v>-215</v>
      </c>
      <c r="I135" s="24">
        <f t="shared" si="7"/>
        <v>-0.27800000000000002</v>
      </c>
    </row>
    <row r="136" spans="1:9" ht="45" customHeight="1">
      <c r="A136" s="13">
        <f t="shared" si="8"/>
        <v>132</v>
      </c>
      <c r="B136" s="2" t="s">
        <v>0</v>
      </c>
      <c r="C136" s="3" t="s">
        <v>56</v>
      </c>
      <c r="D136" s="3" t="s">
        <v>229</v>
      </c>
      <c r="E136" s="3" t="s">
        <v>231</v>
      </c>
      <c r="F136" s="18">
        <v>18636</v>
      </c>
      <c r="G136" s="18">
        <v>5422</v>
      </c>
      <c r="H136" s="18">
        <f t="shared" si="6"/>
        <v>13214</v>
      </c>
      <c r="I136" s="24">
        <f t="shared" si="7"/>
        <v>2.4369999999999998</v>
      </c>
    </row>
    <row r="137" spans="1:9" ht="27" customHeight="1">
      <c r="A137" s="13">
        <f t="shared" si="8"/>
        <v>133</v>
      </c>
      <c r="B137" s="2" t="s">
        <v>0</v>
      </c>
      <c r="C137" s="3" t="s">
        <v>57</v>
      </c>
      <c r="D137" s="3" t="s">
        <v>229</v>
      </c>
      <c r="E137" s="3" t="s">
        <v>232</v>
      </c>
      <c r="F137" s="18">
        <v>500</v>
      </c>
      <c r="G137" s="18">
        <v>357</v>
      </c>
      <c r="H137" s="18">
        <f t="shared" si="6"/>
        <v>143</v>
      </c>
      <c r="I137" s="24">
        <f t="shared" si="7"/>
        <v>0.40100000000000002</v>
      </c>
    </row>
    <row r="138" spans="1:9" ht="27" customHeight="1">
      <c r="A138" s="13">
        <f t="shared" si="8"/>
        <v>134</v>
      </c>
      <c r="B138" s="2" t="s">
        <v>0</v>
      </c>
      <c r="C138" s="3" t="s">
        <v>143</v>
      </c>
      <c r="D138" s="3" t="s">
        <v>229</v>
      </c>
      <c r="E138" s="3" t="s">
        <v>233</v>
      </c>
      <c r="F138" s="18">
        <v>4547</v>
      </c>
      <c r="G138" s="18">
        <v>2958</v>
      </c>
      <c r="H138" s="18">
        <f t="shared" si="6"/>
        <v>1589</v>
      </c>
      <c r="I138" s="24">
        <f t="shared" si="7"/>
        <v>0.53700000000000003</v>
      </c>
    </row>
    <row r="139" spans="1:9" ht="27" customHeight="1">
      <c r="A139" s="13">
        <f t="shared" si="8"/>
        <v>135</v>
      </c>
      <c r="B139" s="2" t="s">
        <v>0</v>
      </c>
      <c r="C139" s="3" t="s">
        <v>142</v>
      </c>
      <c r="D139" s="3" t="s">
        <v>229</v>
      </c>
      <c r="E139" s="3" t="s">
        <v>234</v>
      </c>
      <c r="F139" s="18">
        <v>570</v>
      </c>
      <c r="G139" s="19">
        <v>228</v>
      </c>
      <c r="H139" s="18">
        <f t="shared" si="6"/>
        <v>342</v>
      </c>
      <c r="I139" s="24">
        <f t="shared" si="7"/>
        <v>1.5</v>
      </c>
    </row>
    <row r="140" spans="1:9" ht="45" customHeight="1">
      <c r="A140" s="13">
        <f t="shared" si="8"/>
        <v>136</v>
      </c>
      <c r="B140" s="2" t="s">
        <v>0</v>
      </c>
      <c r="C140" s="3" t="s">
        <v>58</v>
      </c>
      <c r="D140" s="3" t="s">
        <v>229</v>
      </c>
      <c r="E140" s="3" t="s">
        <v>235</v>
      </c>
      <c r="F140" s="18">
        <v>26381</v>
      </c>
      <c r="G140" s="18">
        <v>60</v>
      </c>
      <c r="H140" s="18">
        <f t="shared" si="6"/>
        <v>26321</v>
      </c>
      <c r="I140" s="24">
        <f t="shared" si="7"/>
        <v>438.68299999999999</v>
      </c>
    </row>
    <row r="141" spans="1:9" ht="27" customHeight="1">
      <c r="A141" s="13">
        <f t="shared" si="8"/>
        <v>137</v>
      </c>
      <c r="B141" s="2" t="s">
        <v>0</v>
      </c>
      <c r="C141" s="3" t="s">
        <v>59</v>
      </c>
      <c r="D141" s="3" t="s">
        <v>229</v>
      </c>
      <c r="E141" s="20" t="s">
        <v>236</v>
      </c>
      <c r="F141" s="18">
        <v>209</v>
      </c>
      <c r="G141" s="18">
        <v>230</v>
      </c>
      <c r="H141" s="18">
        <f t="shared" si="6"/>
        <v>-21</v>
      </c>
      <c r="I141" s="24">
        <f t="shared" si="7"/>
        <v>-9.0999999999999998E-2</v>
      </c>
    </row>
    <row r="142" spans="1:9" ht="27" customHeight="1">
      <c r="A142" s="13">
        <f t="shared" si="8"/>
        <v>138</v>
      </c>
      <c r="B142" s="2" t="s">
        <v>0</v>
      </c>
      <c r="C142" s="3" t="s">
        <v>60</v>
      </c>
      <c r="D142" s="3" t="s">
        <v>229</v>
      </c>
      <c r="E142" s="20" t="s">
        <v>548</v>
      </c>
      <c r="F142" s="18">
        <v>1500</v>
      </c>
      <c r="G142" s="18">
        <v>2250</v>
      </c>
      <c r="H142" s="18">
        <f t="shared" si="6"/>
        <v>-750</v>
      </c>
      <c r="I142" s="24">
        <f t="shared" si="7"/>
        <v>-0.33300000000000002</v>
      </c>
    </row>
    <row r="143" spans="1:9" ht="27" customHeight="1">
      <c r="A143" s="13">
        <f t="shared" si="8"/>
        <v>139</v>
      </c>
      <c r="B143" s="2" t="s">
        <v>12</v>
      </c>
      <c r="C143" s="3" t="s">
        <v>553</v>
      </c>
      <c r="D143" s="3" t="s">
        <v>229</v>
      </c>
      <c r="E143" s="3" t="s">
        <v>557</v>
      </c>
      <c r="F143" s="18">
        <v>643</v>
      </c>
      <c r="G143" s="18">
        <v>0</v>
      </c>
      <c r="H143" s="18">
        <f t="shared" si="6"/>
        <v>643</v>
      </c>
      <c r="I143" s="24" t="str">
        <f t="shared" si="7"/>
        <v>皆増</v>
      </c>
    </row>
    <row r="144" spans="1:9" ht="27" customHeight="1">
      <c r="A144" s="13">
        <f t="shared" si="8"/>
        <v>140</v>
      </c>
      <c r="B144" s="2" t="s">
        <v>12</v>
      </c>
      <c r="C144" s="3" t="s">
        <v>516</v>
      </c>
      <c r="D144" s="3" t="s">
        <v>229</v>
      </c>
      <c r="E144" s="3" t="s">
        <v>517</v>
      </c>
      <c r="F144" s="18">
        <v>21689</v>
      </c>
      <c r="G144" s="18">
        <v>0</v>
      </c>
      <c r="H144" s="18">
        <f t="shared" si="6"/>
        <v>21689</v>
      </c>
      <c r="I144" s="24" t="str">
        <f t="shared" si="7"/>
        <v>皆増</v>
      </c>
    </row>
    <row r="145" spans="1:9" ht="27" customHeight="1">
      <c r="A145" s="13">
        <f t="shared" si="8"/>
        <v>141</v>
      </c>
      <c r="B145" s="2" t="s">
        <v>0</v>
      </c>
      <c r="C145" s="3" t="s">
        <v>61</v>
      </c>
      <c r="D145" s="3" t="s">
        <v>229</v>
      </c>
      <c r="E145" s="3" t="s">
        <v>237</v>
      </c>
      <c r="F145" s="18">
        <v>17453</v>
      </c>
      <c r="G145" s="18">
        <v>8627</v>
      </c>
      <c r="H145" s="18">
        <f t="shared" si="6"/>
        <v>8826</v>
      </c>
      <c r="I145" s="24">
        <f t="shared" si="7"/>
        <v>1.0229999999999999</v>
      </c>
    </row>
    <row r="146" spans="1:9" ht="27" customHeight="1">
      <c r="A146" s="13">
        <f t="shared" si="8"/>
        <v>142</v>
      </c>
      <c r="B146" s="2" t="s">
        <v>0</v>
      </c>
      <c r="C146" s="3" t="s">
        <v>141</v>
      </c>
      <c r="D146" s="3" t="s">
        <v>229</v>
      </c>
      <c r="E146" s="20" t="s">
        <v>238</v>
      </c>
      <c r="F146" s="18">
        <v>22568</v>
      </c>
      <c r="G146" s="18">
        <v>9338</v>
      </c>
      <c r="H146" s="18">
        <f t="shared" si="6"/>
        <v>13230</v>
      </c>
      <c r="I146" s="24">
        <f t="shared" si="7"/>
        <v>1.417</v>
      </c>
    </row>
    <row r="147" spans="1:9" ht="27" customHeight="1">
      <c r="A147" s="13">
        <f t="shared" si="8"/>
        <v>143</v>
      </c>
      <c r="B147" s="2" t="s">
        <v>0</v>
      </c>
      <c r="C147" s="3" t="s">
        <v>62</v>
      </c>
      <c r="D147" s="3" t="s">
        <v>229</v>
      </c>
      <c r="E147" s="3" t="s">
        <v>239</v>
      </c>
      <c r="F147" s="18">
        <v>39731</v>
      </c>
      <c r="G147" s="18">
        <v>41445</v>
      </c>
      <c r="H147" s="18">
        <f t="shared" si="6"/>
        <v>-1714</v>
      </c>
      <c r="I147" s="24">
        <f t="shared" si="7"/>
        <v>-4.1000000000000002E-2</v>
      </c>
    </row>
    <row r="148" spans="1:9" ht="27" customHeight="1">
      <c r="A148" s="13">
        <f t="shared" si="8"/>
        <v>144</v>
      </c>
      <c r="B148" s="2" t="s">
        <v>0</v>
      </c>
      <c r="C148" s="3" t="s">
        <v>63</v>
      </c>
      <c r="D148" s="3" t="s">
        <v>229</v>
      </c>
      <c r="E148" s="3" t="s">
        <v>240</v>
      </c>
      <c r="F148" s="18">
        <v>16607</v>
      </c>
      <c r="G148" s="18">
        <v>8613</v>
      </c>
      <c r="H148" s="18">
        <f t="shared" si="6"/>
        <v>7994</v>
      </c>
      <c r="I148" s="24">
        <f t="shared" si="7"/>
        <v>0.92800000000000005</v>
      </c>
    </row>
    <row r="149" spans="1:9" ht="27" customHeight="1">
      <c r="A149" s="13">
        <f t="shared" si="8"/>
        <v>145</v>
      </c>
      <c r="B149" s="2" t="s">
        <v>0</v>
      </c>
      <c r="C149" s="3" t="s">
        <v>559</v>
      </c>
      <c r="D149" s="3" t="s">
        <v>420</v>
      </c>
      <c r="E149" s="20" t="s">
        <v>421</v>
      </c>
      <c r="F149" s="18">
        <v>381372</v>
      </c>
      <c r="G149" s="18">
        <v>413207</v>
      </c>
      <c r="H149" s="18">
        <f t="shared" si="6"/>
        <v>-31835</v>
      </c>
      <c r="I149" s="24">
        <f t="shared" si="7"/>
        <v>-7.6999999999999999E-2</v>
      </c>
    </row>
    <row r="150" spans="1:9" ht="27" customHeight="1">
      <c r="A150" s="13">
        <f t="shared" si="8"/>
        <v>146</v>
      </c>
      <c r="B150" s="2" t="s">
        <v>0</v>
      </c>
      <c r="C150" s="3" t="s">
        <v>140</v>
      </c>
      <c r="D150" s="3" t="s">
        <v>229</v>
      </c>
      <c r="E150" s="20" t="s">
        <v>241</v>
      </c>
      <c r="F150" s="18">
        <v>94</v>
      </c>
      <c r="G150" s="18">
        <v>3941</v>
      </c>
      <c r="H150" s="18">
        <f t="shared" si="6"/>
        <v>-3847</v>
      </c>
      <c r="I150" s="24">
        <f t="shared" si="7"/>
        <v>-0.97599999999999998</v>
      </c>
    </row>
    <row r="151" spans="1:9" ht="27" customHeight="1">
      <c r="A151" s="13">
        <f t="shared" si="8"/>
        <v>147</v>
      </c>
      <c r="B151" s="2" t="s">
        <v>0</v>
      </c>
      <c r="C151" s="3" t="s">
        <v>139</v>
      </c>
      <c r="D151" s="3" t="s">
        <v>229</v>
      </c>
      <c r="E151" s="3" t="s">
        <v>242</v>
      </c>
      <c r="F151" s="18">
        <v>5725</v>
      </c>
      <c r="G151" s="18">
        <v>1363</v>
      </c>
      <c r="H151" s="18">
        <f t="shared" si="6"/>
        <v>4362</v>
      </c>
      <c r="I151" s="24">
        <f t="shared" si="7"/>
        <v>3.2</v>
      </c>
    </row>
    <row r="152" spans="1:9" ht="27" customHeight="1">
      <c r="A152" s="13">
        <f t="shared" si="8"/>
        <v>148</v>
      </c>
      <c r="B152" s="2" t="s">
        <v>0</v>
      </c>
      <c r="C152" s="3" t="s">
        <v>246</v>
      </c>
      <c r="D152" s="3" t="s">
        <v>244</v>
      </c>
      <c r="E152" s="3" t="s">
        <v>247</v>
      </c>
      <c r="F152" s="18">
        <v>64576</v>
      </c>
      <c r="G152" s="18">
        <v>64576</v>
      </c>
      <c r="H152" s="18">
        <f t="shared" si="6"/>
        <v>0</v>
      </c>
      <c r="I152" s="24">
        <f t="shared" si="7"/>
        <v>0</v>
      </c>
    </row>
    <row r="153" spans="1:9" ht="27" customHeight="1">
      <c r="A153" s="13">
        <f t="shared" si="8"/>
        <v>149</v>
      </c>
      <c r="B153" s="2" t="s">
        <v>0</v>
      </c>
      <c r="C153" s="3" t="s">
        <v>248</v>
      </c>
      <c r="D153" s="3" t="s">
        <v>244</v>
      </c>
      <c r="E153" s="3" t="s">
        <v>249</v>
      </c>
      <c r="F153" s="18">
        <v>13799</v>
      </c>
      <c r="G153" s="18">
        <v>12969</v>
      </c>
      <c r="H153" s="18">
        <f t="shared" si="6"/>
        <v>830</v>
      </c>
      <c r="I153" s="24">
        <f t="shared" si="7"/>
        <v>6.4000000000000001E-2</v>
      </c>
    </row>
    <row r="154" spans="1:9" ht="27" customHeight="1">
      <c r="A154" s="13">
        <f t="shared" si="8"/>
        <v>150</v>
      </c>
      <c r="B154" s="2" t="s">
        <v>0</v>
      </c>
      <c r="C154" s="3" t="s">
        <v>250</v>
      </c>
      <c r="D154" s="3" t="s">
        <v>244</v>
      </c>
      <c r="E154" s="20" t="s">
        <v>251</v>
      </c>
      <c r="F154" s="18">
        <v>22629</v>
      </c>
      <c r="G154" s="18">
        <v>22760</v>
      </c>
      <c r="H154" s="18">
        <f t="shared" si="6"/>
        <v>-131</v>
      </c>
      <c r="I154" s="24">
        <f t="shared" si="7"/>
        <v>-6.0000000000000001E-3</v>
      </c>
    </row>
    <row r="155" spans="1:9" ht="27" customHeight="1">
      <c r="A155" s="13">
        <f t="shared" si="8"/>
        <v>151</v>
      </c>
      <c r="B155" s="2" t="s">
        <v>0</v>
      </c>
      <c r="C155" s="3" t="s">
        <v>252</v>
      </c>
      <c r="D155" s="3" t="s">
        <v>244</v>
      </c>
      <c r="E155" s="20" t="s">
        <v>253</v>
      </c>
      <c r="F155" s="18">
        <v>4200</v>
      </c>
      <c r="G155" s="18">
        <v>4000</v>
      </c>
      <c r="H155" s="18">
        <f t="shared" si="6"/>
        <v>200</v>
      </c>
      <c r="I155" s="24">
        <f t="shared" si="7"/>
        <v>0.05</v>
      </c>
    </row>
    <row r="156" spans="1:9" ht="27" customHeight="1">
      <c r="A156" s="13">
        <f t="shared" si="8"/>
        <v>152</v>
      </c>
      <c r="B156" s="2" t="s">
        <v>0</v>
      </c>
      <c r="C156" s="3" t="s">
        <v>254</v>
      </c>
      <c r="D156" s="3" t="s">
        <v>244</v>
      </c>
      <c r="E156" s="3" t="s">
        <v>255</v>
      </c>
      <c r="F156" s="18">
        <v>559</v>
      </c>
      <c r="G156" s="18">
        <v>559</v>
      </c>
      <c r="H156" s="18">
        <f t="shared" si="6"/>
        <v>0</v>
      </c>
      <c r="I156" s="24">
        <f t="shared" si="7"/>
        <v>0</v>
      </c>
    </row>
    <row r="157" spans="1:9" ht="27" customHeight="1">
      <c r="A157" s="13">
        <f t="shared" si="8"/>
        <v>153</v>
      </c>
      <c r="B157" s="2" t="s">
        <v>0</v>
      </c>
      <c r="C157" s="3" t="s">
        <v>256</v>
      </c>
      <c r="D157" s="3" t="s">
        <v>244</v>
      </c>
      <c r="E157" s="20" t="s">
        <v>539</v>
      </c>
      <c r="F157" s="18">
        <v>270</v>
      </c>
      <c r="G157" s="18">
        <v>180</v>
      </c>
      <c r="H157" s="18">
        <f t="shared" si="6"/>
        <v>90</v>
      </c>
      <c r="I157" s="24">
        <f t="shared" si="7"/>
        <v>0.5</v>
      </c>
    </row>
    <row r="158" spans="1:9" ht="54.95" customHeight="1">
      <c r="A158" s="13">
        <f t="shared" si="8"/>
        <v>154</v>
      </c>
      <c r="B158" s="2" t="s">
        <v>0</v>
      </c>
      <c r="C158" s="3" t="s">
        <v>257</v>
      </c>
      <c r="D158" s="3" t="s">
        <v>244</v>
      </c>
      <c r="E158" s="20" t="s">
        <v>258</v>
      </c>
      <c r="F158" s="18">
        <v>18</v>
      </c>
      <c r="G158" s="18">
        <v>2439</v>
      </c>
      <c r="H158" s="18">
        <f t="shared" si="6"/>
        <v>-2421</v>
      </c>
      <c r="I158" s="24">
        <f t="shared" si="7"/>
        <v>-0.99299999999999999</v>
      </c>
    </row>
    <row r="159" spans="1:9" ht="45" customHeight="1">
      <c r="A159" s="13">
        <f t="shared" si="8"/>
        <v>155</v>
      </c>
      <c r="B159" s="2" t="s">
        <v>12</v>
      </c>
      <c r="C159" s="3" t="s">
        <v>540</v>
      </c>
      <c r="D159" s="3" t="s">
        <v>244</v>
      </c>
      <c r="E159" s="20" t="s">
        <v>541</v>
      </c>
      <c r="F159" s="18">
        <v>1200</v>
      </c>
      <c r="G159" s="18">
        <v>0</v>
      </c>
      <c r="H159" s="18">
        <f t="shared" si="6"/>
        <v>1200</v>
      </c>
      <c r="I159" s="24" t="str">
        <f t="shared" si="7"/>
        <v>皆増</v>
      </c>
    </row>
    <row r="160" spans="1:9" ht="45" customHeight="1">
      <c r="A160" s="13">
        <f t="shared" si="8"/>
        <v>156</v>
      </c>
      <c r="B160" s="2" t="s">
        <v>12</v>
      </c>
      <c r="C160" s="3" t="s">
        <v>259</v>
      </c>
      <c r="D160" s="3" t="s">
        <v>244</v>
      </c>
      <c r="E160" s="20" t="s">
        <v>260</v>
      </c>
      <c r="F160" s="18">
        <v>10000</v>
      </c>
      <c r="G160" s="18">
        <v>0</v>
      </c>
      <c r="H160" s="18">
        <f t="shared" si="6"/>
        <v>10000</v>
      </c>
      <c r="I160" s="24" t="str">
        <f t="shared" si="7"/>
        <v>皆増</v>
      </c>
    </row>
    <row r="161" spans="1:9" ht="27" customHeight="1">
      <c r="A161" s="13">
        <f t="shared" si="8"/>
        <v>157</v>
      </c>
      <c r="B161" s="2" t="s">
        <v>0</v>
      </c>
      <c r="C161" s="3" t="s">
        <v>261</v>
      </c>
      <c r="D161" s="3" t="s">
        <v>244</v>
      </c>
      <c r="E161" s="3" t="s">
        <v>262</v>
      </c>
      <c r="F161" s="18">
        <v>25498</v>
      </c>
      <c r="G161" s="18">
        <v>24203</v>
      </c>
      <c r="H161" s="18">
        <f t="shared" si="6"/>
        <v>1295</v>
      </c>
      <c r="I161" s="24">
        <f t="shared" si="7"/>
        <v>5.3999999999999999E-2</v>
      </c>
    </row>
    <row r="162" spans="1:9" ht="27" customHeight="1">
      <c r="A162" s="13">
        <f t="shared" si="8"/>
        <v>158</v>
      </c>
      <c r="B162" s="2" t="s">
        <v>0</v>
      </c>
      <c r="C162" s="3" t="s">
        <v>263</v>
      </c>
      <c r="D162" s="3" t="s">
        <v>244</v>
      </c>
      <c r="E162" s="3" t="s">
        <v>264</v>
      </c>
      <c r="F162" s="18">
        <v>816</v>
      </c>
      <c r="G162" s="18">
        <v>293</v>
      </c>
      <c r="H162" s="18">
        <f t="shared" si="6"/>
        <v>523</v>
      </c>
      <c r="I162" s="24">
        <f t="shared" si="7"/>
        <v>1.7849999999999999</v>
      </c>
    </row>
    <row r="163" spans="1:9" ht="65.099999999999994" customHeight="1">
      <c r="A163" s="13">
        <f t="shared" si="8"/>
        <v>159</v>
      </c>
      <c r="B163" s="2" t="s">
        <v>0</v>
      </c>
      <c r="C163" s="3" t="s">
        <v>265</v>
      </c>
      <c r="D163" s="3" t="s">
        <v>244</v>
      </c>
      <c r="E163" s="3" t="s">
        <v>518</v>
      </c>
      <c r="F163" s="18">
        <v>254</v>
      </c>
      <c r="G163" s="18">
        <v>254</v>
      </c>
      <c r="H163" s="18">
        <f t="shared" si="6"/>
        <v>0</v>
      </c>
      <c r="I163" s="24">
        <f t="shared" si="7"/>
        <v>0</v>
      </c>
    </row>
    <row r="164" spans="1:9" ht="27" customHeight="1">
      <c r="A164" s="13">
        <f t="shared" si="8"/>
        <v>160</v>
      </c>
      <c r="B164" s="2" t="s">
        <v>0</v>
      </c>
      <c r="C164" s="3" t="s">
        <v>397</v>
      </c>
      <c r="D164" s="3" t="s">
        <v>398</v>
      </c>
      <c r="E164" s="20" t="s">
        <v>399</v>
      </c>
      <c r="F164" s="18">
        <v>7643</v>
      </c>
      <c r="G164" s="18">
        <v>2698</v>
      </c>
      <c r="H164" s="18">
        <f t="shared" si="6"/>
        <v>4945</v>
      </c>
      <c r="I164" s="24">
        <f t="shared" si="7"/>
        <v>1.833</v>
      </c>
    </row>
    <row r="165" spans="1:9" ht="27" customHeight="1">
      <c r="A165" s="13">
        <f t="shared" si="8"/>
        <v>161</v>
      </c>
      <c r="B165" s="2" t="s">
        <v>0</v>
      </c>
      <c r="C165" s="3" t="s">
        <v>400</v>
      </c>
      <c r="D165" s="3" t="s">
        <v>398</v>
      </c>
      <c r="E165" s="3" t="s">
        <v>519</v>
      </c>
      <c r="F165" s="18">
        <v>2350</v>
      </c>
      <c r="G165" s="18">
        <v>2500</v>
      </c>
      <c r="H165" s="18">
        <f t="shared" si="6"/>
        <v>-150</v>
      </c>
      <c r="I165" s="24">
        <f t="shared" si="7"/>
        <v>-0.06</v>
      </c>
    </row>
    <row r="166" spans="1:9" ht="27" customHeight="1">
      <c r="A166" s="13">
        <f t="shared" si="8"/>
        <v>162</v>
      </c>
      <c r="B166" s="2" t="s">
        <v>0</v>
      </c>
      <c r="C166" s="3" t="s">
        <v>353</v>
      </c>
      <c r="D166" s="3" t="s">
        <v>354</v>
      </c>
      <c r="E166" s="3" t="s">
        <v>355</v>
      </c>
      <c r="F166" s="18">
        <v>45005</v>
      </c>
      <c r="G166" s="18">
        <v>36640</v>
      </c>
      <c r="H166" s="18">
        <f t="shared" si="6"/>
        <v>8365</v>
      </c>
      <c r="I166" s="24">
        <f t="shared" si="7"/>
        <v>0.22800000000000001</v>
      </c>
    </row>
    <row r="167" spans="1:9" ht="27" customHeight="1">
      <c r="A167" s="13">
        <f t="shared" si="8"/>
        <v>163</v>
      </c>
      <c r="B167" s="2" t="s">
        <v>0</v>
      </c>
      <c r="C167" s="3" t="s">
        <v>369</v>
      </c>
      <c r="D167" s="3" t="s">
        <v>370</v>
      </c>
      <c r="E167" s="3" t="s">
        <v>371</v>
      </c>
      <c r="F167" s="18">
        <v>83867</v>
      </c>
      <c r="G167" s="18">
        <v>70762</v>
      </c>
      <c r="H167" s="18">
        <f t="shared" si="6"/>
        <v>13105</v>
      </c>
      <c r="I167" s="24">
        <f t="shared" si="7"/>
        <v>0.185</v>
      </c>
    </row>
    <row r="168" spans="1:9" ht="27" customHeight="1">
      <c r="A168" s="13">
        <f t="shared" si="8"/>
        <v>164</v>
      </c>
      <c r="B168" s="2" t="s">
        <v>0</v>
      </c>
      <c r="C168" s="3" t="s">
        <v>372</v>
      </c>
      <c r="D168" s="3" t="s">
        <v>373</v>
      </c>
      <c r="E168" s="3" t="s">
        <v>374</v>
      </c>
      <c r="F168" s="18">
        <v>173159</v>
      </c>
      <c r="G168" s="18">
        <v>185231</v>
      </c>
      <c r="H168" s="18">
        <f t="shared" si="6"/>
        <v>-12072</v>
      </c>
      <c r="I168" s="24">
        <f t="shared" si="7"/>
        <v>-6.5000000000000002E-2</v>
      </c>
    </row>
    <row r="169" spans="1:9" ht="27" customHeight="1">
      <c r="A169" s="13">
        <f t="shared" si="8"/>
        <v>165</v>
      </c>
      <c r="B169" s="2" t="s">
        <v>0</v>
      </c>
      <c r="C169" s="3" t="s">
        <v>64</v>
      </c>
      <c r="D169" s="3" t="s">
        <v>359</v>
      </c>
      <c r="E169" s="3" t="s">
        <v>65</v>
      </c>
      <c r="F169" s="18">
        <v>182078</v>
      </c>
      <c r="G169" s="18">
        <v>129369</v>
      </c>
      <c r="H169" s="18">
        <f t="shared" si="6"/>
        <v>52709</v>
      </c>
      <c r="I169" s="24">
        <f t="shared" si="7"/>
        <v>0.40699999999999997</v>
      </c>
    </row>
    <row r="170" spans="1:9" ht="27" customHeight="1">
      <c r="A170" s="13">
        <f t="shared" si="8"/>
        <v>166</v>
      </c>
      <c r="B170" s="2" t="s">
        <v>0</v>
      </c>
      <c r="C170" s="3" t="s">
        <v>66</v>
      </c>
      <c r="D170" s="3" t="s">
        <v>360</v>
      </c>
      <c r="E170" s="3" t="s">
        <v>520</v>
      </c>
      <c r="F170" s="18">
        <v>124558</v>
      </c>
      <c r="G170" s="18">
        <v>74368</v>
      </c>
      <c r="H170" s="18">
        <f t="shared" si="6"/>
        <v>50190</v>
      </c>
      <c r="I170" s="24">
        <f t="shared" si="7"/>
        <v>0.67500000000000004</v>
      </c>
    </row>
    <row r="171" spans="1:9" ht="27" customHeight="1">
      <c r="A171" s="13">
        <f t="shared" si="8"/>
        <v>167</v>
      </c>
      <c r="B171" s="2" t="s">
        <v>0</v>
      </c>
      <c r="C171" s="3" t="s">
        <v>356</v>
      </c>
      <c r="D171" s="3" t="s">
        <v>354</v>
      </c>
      <c r="E171" s="3" t="s">
        <v>357</v>
      </c>
      <c r="F171" s="18">
        <v>61000</v>
      </c>
      <c r="G171" s="18">
        <v>51000</v>
      </c>
      <c r="H171" s="18">
        <f t="shared" si="6"/>
        <v>10000</v>
      </c>
      <c r="I171" s="24">
        <f t="shared" si="7"/>
        <v>0.19600000000000001</v>
      </c>
    </row>
    <row r="172" spans="1:9" ht="27" customHeight="1">
      <c r="A172" s="13">
        <f t="shared" si="8"/>
        <v>168</v>
      </c>
      <c r="B172" s="2" t="s">
        <v>0</v>
      </c>
      <c r="C172" s="3" t="s">
        <v>375</v>
      </c>
      <c r="D172" s="3" t="s">
        <v>373</v>
      </c>
      <c r="E172" s="3" t="s">
        <v>547</v>
      </c>
      <c r="F172" s="18">
        <v>5936</v>
      </c>
      <c r="G172" s="18">
        <v>43851</v>
      </c>
      <c r="H172" s="18">
        <f t="shared" si="6"/>
        <v>-37915</v>
      </c>
      <c r="I172" s="24">
        <f t="shared" si="7"/>
        <v>-0.86499999999999999</v>
      </c>
    </row>
    <row r="173" spans="1:9" ht="27" customHeight="1">
      <c r="A173" s="13">
        <f t="shared" si="8"/>
        <v>169</v>
      </c>
      <c r="B173" s="2" t="s">
        <v>0</v>
      </c>
      <c r="C173" s="3" t="s">
        <v>376</v>
      </c>
      <c r="D173" s="3" t="s">
        <v>377</v>
      </c>
      <c r="E173" s="3" t="s">
        <v>521</v>
      </c>
      <c r="F173" s="18">
        <v>532</v>
      </c>
      <c r="G173" s="18">
        <v>532</v>
      </c>
      <c r="H173" s="18">
        <f t="shared" si="6"/>
        <v>0</v>
      </c>
      <c r="I173" s="24">
        <f t="shared" si="7"/>
        <v>0</v>
      </c>
    </row>
    <row r="174" spans="1:9" ht="27" customHeight="1">
      <c r="A174" s="13">
        <f t="shared" si="8"/>
        <v>170</v>
      </c>
      <c r="B174" s="2" t="s">
        <v>0</v>
      </c>
      <c r="C174" s="3" t="s">
        <v>67</v>
      </c>
      <c r="D174" s="3" t="s">
        <v>387</v>
      </c>
      <c r="E174" s="3" t="s">
        <v>382</v>
      </c>
      <c r="F174" s="18">
        <v>389776</v>
      </c>
      <c r="G174" s="18">
        <v>170681</v>
      </c>
      <c r="H174" s="18">
        <f t="shared" si="6"/>
        <v>219095</v>
      </c>
      <c r="I174" s="24">
        <f t="shared" si="7"/>
        <v>1.284</v>
      </c>
    </row>
    <row r="175" spans="1:9" ht="45" customHeight="1">
      <c r="A175" s="13">
        <f t="shared" si="8"/>
        <v>171</v>
      </c>
      <c r="B175" s="2" t="s">
        <v>0</v>
      </c>
      <c r="C175" s="3" t="s">
        <v>378</v>
      </c>
      <c r="D175" s="3" t="s">
        <v>377</v>
      </c>
      <c r="E175" s="3" t="s">
        <v>522</v>
      </c>
      <c r="F175" s="18">
        <v>10567</v>
      </c>
      <c r="G175" s="18">
        <v>4</v>
      </c>
      <c r="H175" s="18">
        <f t="shared" si="6"/>
        <v>10563</v>
      </c>
      <c r="I175" s="24">
        <f t="shared" si="7"/>
        <v>2640.75</v>
      </c>
    </row>
    <row r="176" spans="1:9" ht="27" customHeight="1">
      <c r="A176" s="13">
        <f t="shared" si="8"/>
        <v>172</v>
      </c>
      <c r="B176" s="2" t="s">
        <v>0</v>
      </c>
      <c r="C176" s="3" t="s">
        <v>68</v>
      </c>
      <c r="D176" s="3" t="s">
        <v>387</v>
      </c>
      <c r="E176" s="3" t="s">
        <v>383</v>
      </c>
      <c r="F176" s="18">
        <v>12386</v>
      </c>
      <c r="G176" s="18">
        <v>11000</v>
      </c>
      <c r="H176" s="18">
        <f t="shared" si="6"/>
        <v>1386</v>
      </c>
      <c r="I176" s="24">
        <f t="shared" si="7"/>
        <v>0.126</v>
      </c>
    </row>
    <row r="177" spans="1:9" ht="27" customHeight="1">
      <c r="A177" s="13">
        <f t="shared" si="8"/>
        <v>173</v>
      </c>
      <c r="B177" s="2" t="s">
        <v>0</v>
      </c>
      <c r="C177" s="3" t="s">
        <v>379</v>
      </c>
      <c r="D177" s="3" t="s">
        <v>377</v>
      </c>
      <c r="E177" s="3" t="s">
        <v>523</v>
      </c>
      <c r="F177" s="18">
        <v>5500</v>
      </c>
      <c r="G177" s="18">
        <v>4989</v>
      </c>
      <c r="H177" s="18">
        <f t="shared" si="6"/>
        <v>511</v>
      </c>
      <c r="I177" s="24">
        <f t="shared" si="7"/>
        <v>0.10199999999999999</v>
      </c>
    </row>
    <row r="178" spans="1:9" ht="27" customHeight="1">
      <c r="A178" s="13">
        <f t="shared" si="8"/>
        <v>174</v>
      </c>
      <c r="B178" s="2" t="s">
        <v>0</v>
      </c>
      <c r="C178" s="3" t="s">
        <v>380</v>
      </c>
      <c r="D178" s="3" t="s">
        <v>377</v>
      </c>
      <c r="E178" s="3" t="s">
        <v>524</v>
      </c>
      <c r="F178" s="18">
        <v>21777</v>
      </c>
      <c r="G178" s="18">
        <v>15865</v>
      </c>
      <c r="H178" s="18">
        <f t="shared" si="6"/>
        <v>5912</v>
      </c>
      <c r="I178" s="24">
        <f t="shared" si="7"/>
        <v>0.373</v>
      </c>
    </row>
    <row r="179" spans="1:9" ht="27" customHeight="1">
      <c r="A179" s="13">
        <f t="shared" si="8"/>
        <v>175</v>
      </c>
      <c r="B179" s="2" t="s">
        <v>12</v>
      </c>
      <c r="C179" s="3" t="s">
        <v>381</v>
      </c>
      <c r="D179" s="3" t="s">
        <v>377</v>
      </c>
      <c r="E179" s="3" t="s">
        <v>525</v>
      </c>
      <c r="F179" s="18">
        <v>41885</v>
      </c>
      <c r="G179" s="18">
        <v>0</v>
      </c>
      <c r="H179" s="18">
        <f t="shared" si="6"/>
        <v>41885</v>
      </c>
      <c r="I179" s="24" t="str">
        <f t="shared" si="7"/>
        <v>皆増</v>
      </c>
    </row>
    <row r="180" spans="1:9" ht="27" customHeight="1">
      <c r="A180" s="13">
        <f t="shared" si="8"/>
        <v>176</v>
      </c>
      <c r="B180" s="2" t="s">
        <v>0</v>
      </c>
      <c r="C180" s="3" t="s">
        <v>135</v>
      </c>
      <c r="D180" s="3" t="s">
        <v>387</v>
      </c>
      <c r="E180" s="3" t="s">
        <v>384</v>
      </c>
      <c r="F180" s="18">
        <v>3064</v>
      </c>
      <c r="G180" s="18">
        <v>19105</v>
      </c>
      <c r="H180" s="18">
        <f t="shared" si="6"/>
        <v>-16041</v>
      </c>
      <c r="I180" s="24">
        <f t="shared" si="7"/>
        <v>-0.84</v>
      </c>
    </row>
    <row r="181" spans="1:9" ht="27" customHeight="1">
      <c r="A181" s="13">
        <f t="shared" si="8"/>
        <v>177</v>
      </c>
      <c r="B181" s="2" t="s">
        <v>0</v>
      </c>
      <c r="C181" s="3" t="s">
        <v>69</v>
      </c>
      <c r="D181" s="3" t="s">
        <v>387</v>
      </c>
      <c r="E181" s="3" t="s">
        <v>526</v>
      </c>
      <c r="F181" s="18">
        <v>94833</v>
      </c>
      <c r="G181" s="18">
        <v>241743</v>
      </c>
      <c r="H181" s="18">
        <f t="shared" si="6"/>
        <v>-146910</v>
      </c>
      <c r="I181" s="24">
        <f t="shared" si="7"/>
        <v>-0.60799999999999998</v>
      </c>
    </row>
    <row r="182" spans="1:9" ht="27" customHeight="1">
      <c r="A182" s="13">
        <f t="shared" si="8"/>
        <v>178</v>
      </c>
      <c r="B182" s="2" t="s">
        <v>0</v>
      </c>
      <c r="C182" s="3" t="s">
        <v>361</v>
      </c>
      <c r="D182" s="3" t="s">
        <v>360</v>
      </c>
      <c r="E182" s="3" t="s">
        <v>362</v>
      </c>
      <c r="F182" s="18">
        <v>23783</v>
      </c>
      <c r="G182" s="18">
        <v>303933</v>
      </c>
      <c r="H182" s="18">
        <f t="shared" si="6"/>
        <v>-280150</v>
      </c>
      <c r="I182" s="24">
        <f t="shared" si="7"/>
        <v>-0.92200000000000004</v>
      </c>
    </row>
    <row r="183" spans="1:9" ht="27" customHeight="1">
      <c r="A183" s="13">
        <f t="shared" si="8"/>
        <v>179</v>
      </c>
      <c r="B183" s="2" t="s">
        <v>0</v>
      </c>
      <c r="C183" s="3" t="s">
        <v>363</v>
      </c>
      <c r="D183" s="3" t="s">
        <v>360</v>
      </c>
      <c r="E183" s="3" t="s">
        <v>364</v>
      </c>
      <c r="F183" s="18">
        <v>53846</v>
      </c>
      <c r="G183" s="18">
        <v>93328</v>
      </c>
      <c r="H183" s="18">
        <f t="shared" si="6"/>
        <v>-39482</v>
      </c>
      <c r="I183" s="24">
        <f t="shared" si="7"/>
        <v>-0.42299999999999999</v>
      </c>
    </row>
    <row r="184" spans="1:9" ht="27" customHeight="1">
      <c r="A184" s="13">
        <f t="shared" si="8"/>
        <v>180</v>
      </c>
      <c r="B184" s="2" t="s">
        <v>0</v>
      </c>
      <c r="C184" s="3" t="s">
        <v>365</v>
      </c>
      <c r="D184" s="3" t="s">
        <v>359</v>
      </c>
      <c r="E184" s="3" t="s">
        <v>366</v>
      </c>
      <c r="F184" s="18">
        <v>68282</v>
      </c>
      <c r="G184" s="18">
        <v>43633</v>
      </c>
      <c r="H184" s="18">
        <f t="shared" si="6"/>
        <v>24649</v>
      </c>
      <c r="I184" s="24">
        <f t="shared" si="7"/>
        <v>0.56499999999999995</v>
      </c>
    </row>
    <row r="185" spans="1:9" ht="27" customHeight="1">
      <c r="A185" s="13">
        <f t="shared" si="8"/>
        <v>181</v>
      </c>
      <c r="B185" s="2" t="s">
        <v>0</v>
      </c>
      <c r="C185" s="3" t="s">
        <v>367</v>
      </c>
      <c r="D185" s="3" t="s">
        <v>360</v>
      </c>
      <c r="E185" s="3" t="s">
        <v>368</v>
      </c>
      <c r="F185" s="18">
        <v>20394</v>
      </c>
      <c r="G185" s="18">
        <v>12170</v>
      </c>
      <c r="H185" s="18">
        <f t="shared" si="6"/>
        <v>8224</v>
      </c>
      <c r="I185" s="24">
        <f t="shared" si="7"/>
        <v>0.67600000000000005</v>
      </c>
    </row>
    <row r="186" spans="1:9" ht="27" customHeight="1">
      <c r="A186" s="13">
        <f t="shared" si="8"/>
        <v>182</v>
      </c>
      <c r="B186" s="2" t="s">
        <v>12</v>
      </c>
      <c r="C186" s="3" t="s">
        <v>358</v>
      </c>
      <c r="D186" s="3" t="s">
        <v>354</v>
      </c>
      <c r="E186" s="3" t="s">
        <v>527</v>
      </c>
      <c r="F186" s="18">
        <v>6000</v>
      </c>
      <c r="G186" s="18">
        <v>0</v>
      </c>
      <c r="H186" s="18">
        <f t="shared" si="6"/>
        <v>6000</v>
      </c>
      <c r="I186" s="24" t="str">
        <f t="shared" si="7"/>
        <v>皆増</v>
      </c>
    </row>
    <row r="187" spans="1:9" ht="27" customHeight="1">
      <c r="A187" s="13">
        <f t="shared" si="8"/>
        <v>183</v>
      </c>
      <c r="B187" s="2" t="s">
        <v>0</v>
      </c>
      <c r="C187" s="3" t="s">
        <v>389</v>
      </c>
      <c r="D187" s="3" t="s">
        <v>390</v>
      </c>
      <c r="E187" s="3" t="s">
        <v>391</v>
      </c>
      <c r="F187" s="18">
        <v>153582</v>
      </c>
      <c r="G187" s="18">
        <v>135151</v>
      </c>
      <c r="H187" s="18">
        <f t="shared" si="6"/>
        <v>18431</v>
      </c>
      <c r="I187" s="24">
        <f t="shared" si="7"/>
        <v>0.13600000000000001</v>
      </c>
    </row>
    <row r="188" spans="1:9" ht="27" customHeight="1">
      <c r="A188" s="13">
        <f t="shared" si="8"/>
        <v>184</v>
      </c>
      <c r="B188" s="2" t="s">
        <v>0</v>
      </c>
      <c r="C188" s="3" t="s">
        <v>392</v>
      </c>
      <c r="D188" s="3" t="s">
        <v>390</v>
      </c>
      <c r="E188" s="3" t="s">
        <v>393</v>
      </c>
      <c r="F188" s="18">
        <v>52781</v>
      </c>
      <c r="G188" s="18">
        <v>21446</v>
      </c>
      <c r="H188" s="18">
        <f t="shared" si="6"/>
        <v>31335</v>
      </c>
      <c r="I188" s="24">
        <f t="shared" si="7"/>
        <v>1.4610000000000001</v>
      </c>
    </row>
    <row r="189" spans="1:9" ht="27" customHeight="1">
      <c r="A189" s="13">
        <f t="shared" si="8"/>
        <v>185</v>
      </c>
      <c r="B189" s="2" t="s">
        <v>0</v>
      </c>
      <c r="C189" s="3" t="s">
        <v>394</v>
      </c>
      <c r="D189" s="3" t="s">
        <v>390</v>
      </c>
      <c r="E189" s="3" t="s">
        <v>395</v>
      </c>
      <c r="F189" s="18">
        <v>118618</v>
      </c>
      <c r="G189" s="18">
        <v>5540</v>
      </c>
      <c r="H189" s="18">
        <f t="shared" si="6"/>
        <v>113078</v>
      </c>
      <c r="I189" s="24">
        <f t="shared" si="7"/>
        <v>20.411000000000001</v>
      </c>
    </row>
    <row r="190" spans="1:9" ht="27" customHeight="1">
      <c r="A190" s="13">
        <f t="shared" si="8"/>
        <v>186</v>
      </c>
      <c r="B190" s="2" t="s">
        <v>0</v>
      </c>
      <c r="C190" s="3" t="s">
        <v>396</v>
      </c>
      <c r="D190" s="3" t="s">
        <v>390</v>
      </c>
      <c r="E190" s="20" t="s">
        <v>528</v>
      </c>
      <c r="F190" s="18">
        <v>57925</v>
      </c>
      <c r="G190" s="18">
        <v>34990</v>
      </c>
      <c r="H190" s="18">
        <f t="shared" si="6"/>
        <v>22935</v>
      </c>
      <c r="I190" s="24">
        <f t="shared" si="7"/>
        <v>0.65500000000000003</v>
      </c>
    </row>
    <row r="191" spans="1:9" ht="27" customHeight="1">
      <c r="A191" s="13">
        <f t="shared" si="8"/>
        <v>187</v>
      </c>
      <c r="B191" s="2" t="s">
        <v>0</v>
      </c>
      <c r="C191" s="3" t="s">
        <v>428</v>
      </c>
      <c r="D191" s="3" t="s">
        <v>424</v>
      </c>
      <c r="E191" s="20" t="s">
        <v>429</v>
      </c>
      <c r="F191" s="18">
        <v>9606</v>
      </c>
      <c r="G191" s="18">
        <v>8451</v>
      </c>
      <c r="H191" s="18">
        <f t="shared" si="6"/>
        <v>1155</v>
      </c>
      <c r="I191" s="24">
        <f t="shared" si="7"/>
        <v>0.13700000000000001</v>
      </c>
    </row>
    <row r="192" spans="1:9" ht="27" customHeight="1">
      <c r="A192" s="13">
        <f t="shared" si="8"/>
        <v>188</v>
      </c>
      <c r="B192" s="2" t="s">
        <v>0</v>
      </c>
      <c r="C192" s="3" t="s">
        <v>560</v>
      </c>
      <c r="D192" s="3" t="s">
        <v>420</v>
      </c>
      <c r="E192" s="3" t="s">
        <v>422</v>
      </c>
      <c r="F192" s="18">
        <v>1682163</v>
      </c>
      <c r="G192" s="18">
        <v>1629097</v>
      </c>
      <c r="H192" s="18">
        <f t="shared" si="6"/>
        <v>53066</v>
      </c>
      <c r="I192" s="24">
        <f t="shared" si="7"/>
        <v>3.3000000000000002E-2</v>
      </c>
    </row>
    <row r="193" spans="1:9" ht="27" customHeight="1">
      <c r="A193" s="13">
        <f t="shared" si="8"/>
        <v>189</v>
      </c>
      <c r="B193" s="2" t="s">
        <v>0</v>
      </c>
      <c r="C193" s="3" t="s">
        <v>134</v>
      </c>
      <c r="D193" s="3" t="s">
        <v>387</v>
      </c>
      <c r="E193" s="3" t="s">
        <v>385</v>
      </c>
      <c r="F193" s="18">
        <v>2322</v>
      </c>
      <c r="G193" s="18">
        <v>1368</v>
      </c>
      <c r="H193" s="18">
        <f t="shared" si="6"/>
        <v>954</v>
      </c>
      <c r="I193" s="24">
        <f t="shared" si="7"/>
        <v>0.69699999999999995</v>
      </c>
    </row>
    <row r="194" spans="1:9" ht="27" customHeight="1">
      <c r="A194" s="13">
        <f t="shared" si="8"/>
        <v>190</v>
      </c>
      <c r="B194" s="2" t="s">
        <v>0</v>
      </c>
      <c r="C194" s="3" t="s">
        <v>70</v>
      </c>
      <c r="D194" s="3" t="s">
        <v>387</v>
      </c>
      <c r="E194" s="3" t="s">
        <v>388</v>
      </c>
      <c r="F194" s="18">
        <v>1635</v>
      </c>
      <c r="G194" s="18">
        <v>6012</v>
      </c>
      <c r="H194" s="18">
        <f t="shared" si="6"/>
        <v>-4377</v>
      </c>
      <c r="I194" s="24">
        <f t="shared" si="7"/>
        <v>-0.72799999999999998</v>
      </c>
    </row>
    <row r="195" spans="1:9" ht="27" customHeight="1">
      <c r="A195" s="13">
        <f t="shared" si="8"/>
        <v>191</v>
      </c>
      <c r="B195" s="2" t="s">
        <v>12</v>
      </c>
      <c r="C195" s="3" t="s">
        <v>133</v>
      </c>
      <c r="D195" s="3" t="s">
        <v>387</v>
      </c>
      <c r="E195" s="3" t="s">
        <v>386</v>
      </c>
      <c r="F195" s="18">
        <v>9500</v>
      </c>
      <c r="G195" s="18">
        <v>0</v>
      </c>
      <c r="H195" s="18">
        <f t="shared" ref="H195:H242" si="9">F195-G195</f>
        <v>9500</v>
      </c>
      <c r="I195" s="24" t="str">
        <f t="shared" ref="I195:I242" si="10">IF(G195=0,IF(F195&gt;0,"皆増",ROUND((F195-G195)/G195,3)),ROUND((F195-G195)/G195,3))</f>
        <v>皆増</v>
      </c>
    </row>
    <row r="196" spans="1:9" ht="27" customHeight="1">
      <c r="A196" s="13">
        <f t="shared" si="8"/>
        <v>192</v>
      </c>
      <c r="B196" s="2" t="s">
        <v>0</v>
      </c>
      <c r="C196" s="3" t="s">
        <v>71</v>
      </c>
      <c r="D196" s="3" t="s">
        <v>193</v>
      </c>
      <c r="E196" s="3" t="s">
        <v>195</v>
      </c>
      <c r="F196" s="18">
        <v>2021485</v>
      </c>
      <c r="G196" s="18">
        <v>2001485</v>
      </c>
      <c r="H196" s="18">
        <f t="shared" si="9"/>
        <v>20000</v>
      </c>
      <c r="I196" s="24">
        <f t="shared" si="10"/>
        <v>0.01</v>
      </c>
    </row>
    <row r="197" spans="1:9" ht="27" customHeight="1">
      <c r="A197" s="13">
        <f t="shared" ref="A197:A242" si="11">A196+1</f>
        <v>193</v>
      </c>
      <c r="B197" s="2" t="s">
        <v>0</v>
      </c>
      <c r="C197" s="3" t="s">
        <v>72</v>
      </c>
      <c r="D197" s="3" t="s">
        <v>193</v>
      </c>
      <c r="E197" s="3" t="s">
        <v>196</v>
      </c>
      <c r="F197" s="18">
        <v>72714</v>
      </c>
      <c r="G197" s="18">
        <v>70379</v>
      </c>
      <c r="H197" s="18">
        <f t="shared" si="9"/>
        <v>2335</v>
      </c>
      <c r="I197" s="24">
        <f t="shared" si="10"/>
        <v>3.3000000000000002E-2</v>
      </c>
    </row>
    <row r="198" spans="1:9" ht="27" customHeight="1">
      <c r="A198" s="13">
        <f t="shared" si="11"/>
        <v>194</v>
      </c>
      <c r="B198" s="2" t="s">
        <v>0</v>
      </c>
      <c r="C198" s="3" t="s">
        <v>73</v>
      </c>
      <c r="D198" s="3" t="s">
        <v>193</v>
      </c>
      <c r="E198" s="3" t="s">
        <v>197</v>
      </c>
      <c r="F198" s="18">
        <v>95</v>
      </c>
      <c r="G198" s="18">
        <v>283</v>
      </c>
      <c r="H198" s="18">
        <f t="shared" si="9"/>
        <v>-188</v>
      </c>
      <c r="I198" s="24">
        <f t="shared" si="10"/>
        <v>-0.66400000000000003</v>
      </c>
    </row>
    <row r="199" spans="1:9" ht="27" customHeight="1">
      <c r="A199" s="13">
        <f t="shared" si="11"/>
        <v>195</v>
      </c>
      <c r="B199" s="2" t="s">
        <v>12</v>
      </c>
      <c r="C199" s="3" t="s">
        <v>145</v>
      </c>
      <c r="D199" s="3" t="s">
        <v>193</v>
      </c>
      <c r="E199" s="3" t="s">
        <v>529</v>
      </c>
      <c r="F199" s="18">
        <v>9900</v>
      </c>
      <c r="G199" s="18">
        <v>0</v>
      </c>
      <c r="H199" s="18">
        <f t="shared" si="9"/>
        <v>9900</v>
      </c>
      <c r="I199" s="24" t="str">
        <f t="shared" si="10"/>
        <v>皆増</v>
      </c>
    </row>
    <row r="200" spans="1:9" ht="45" customHeight="1">
      <c r="A200" s="13">
        <f t="shared" si="11"/>
        <v>196</v>
      </c>
      <c r="B200" s="2" t="s">
        <v>0</v>
      </c>
      <c r="C200" s="3" t="s">
        <v>74</v>
      </c>
      <c r="D200" s="3" t="s">
        <v>461</v>
      </c>
      <c r="E200" s="3" t="s">
        <v>462</v>
      </c>
      <c r="F200" s="18">
        <v>75807</v>
      </c>
      <c r="G200" s="18">
        <v>88120</v>
      </c>
      <c r="H200" s="18">
        <f t="shared" si="9"/>
        <v>-12313</v>
      </c>
      <c r="I200" s="24">
        <f t="shared" si="10"/>
        <v>-0.14000000000000001</v>
      </c>
    </row>
    <row r="201" spans="1:9" ht="27" customHeight="1">
      <c r="A201" s="13">
        <f t="shared" si="11"/>
        <v>197</v>
      </c>
      <c r="B201" s="2" t="s">
        <v>0</v>
      </c>
      <c r="C201" s="3" t="s">
        <v>448</v>
      </c>
      <c r="D201" s="3" t="s">
        <v>449</v>
      </c>
      <c r="E201" s="3" t="s">
        <v>450</v>
      </c>
      <c r="F201" s="18">
        <v>1079</v>
      </c>
      <c r="G201" s="18">
        <v>181</v>
      </c>
      <c r="H201" s="18">
        <f t="shared" si="9"/>
        <v>898</v>
      </c>
      <c r="I201" s="24">
        <f t="shared" si="10"/>
        <v>4.9610000000000003</v>
      </c>
    </row>
    <row r="202" spans="1:9" ht="27" customHeight="1">
      <c r="A202" s="13">
        <f t="shared" si="11"/>
        <v>198</v>
      </c>
      <c r="B202" s="2" t="s">
        <v>0</v>
      </c>
      <c r="C202" s="3" t="s">
        <v>435</v>
      </c>
      <c r="D202" s="3" t="s">
        <v>436</v>
      </c>
      <c r="E202" s="3" t="s">
        <v>437</v>
      </c>
      <c r="F202" s="18">
        <v>1475</v>
      </c>
      <c r="G202" s="18">
        <v>711</v>
      </c>
      <c r="H202" s="18">
        <f t="shared" si="9"/>
        <v>764</v>
      </c>
      <c r="I202" s="24">
        <f t="shared" si="10"/>
        <v>1.075</v>
      </c>
    </row>
    <row r="203" spans="1:9" ht="27" customHeight="1">
      <c r="A203" s="13">
        <f t="shared" si="11"/>
        <v>199</v>
      </c>
      <c r="B203" s="2" t="s">
        <v>0</v>
      </c>
      <c r="C203" s="3" t="s">
        <v>451</v>
      </c>
      <c r="D203" s="3" t="s">
        <v>449</v>
      </c>
      <c r="E203" s="3" t="s">
        <v>452</v>
      </c>
      <c r="F203" s="18">
        <v>29981</v>
      </c>
      <c r="G203" s="18">
        <v>19734</v>
      </c>
      <c r="H203" s="18">
        <f t="shared" si="9"/>
        <v>10247</v>
      </c>
      <c r="I203" s="24">
        <f t="shared" si="10"/>
        <v>0.51900000000000002</v>
      </c>
    </row>
    <row r="204" spans="1:9" ht="45" customHeight="1">
      <c r="A204" s="13">
        <f t="shared" si="11"/>
        <v>200</v>
      </c>
      <c r="B204" s="2" t="s">
        <v>0</v>
      </c>
      <c r="C204" s="3" t="s">
        <v>131</v>
      </c>
      <c r="D204" s="3" t="s">
        <v>461</v>
      </c>
      <c r="E204" s="3" t="s">
        <v>468</v>
      </c>
      <c r="F204" s="18">
        <v>5486</v>
      </c>
      <c r="G204" s="18">
        <v>2739</v>
      </c>
      <c r="H204" s="18">
        <f t="shared" si="9"/>
        <v>2747</v>
      </c>
      <c r="I204" s="24">
        <f t="shared" si="10"/>
        <v>1.0029999999999999</v>
      </c>
    </row>
    <row r="205" spans="1:9" ht="27" customHeight="1">
      <c r="A205" s="13">
        <f t="shared" si="11"/>
        <v>201</v>
      </c>
      <c r="B205" s="2" t="s">
        <v>0</v>
      </c>
      <c r="C205" s="3" t="s">
        <v>75</v>
      </c>
      <c r="D205" s="3" t="s">
        <v>461</v>
      </c>
      <c r="E205" s="3" t="s">
        <v>466</v>
      </c>
      <c r="F205" s="18">
        <v>1548</v>
      </c>
      <c r="G205" s="18">
        <v>20809</v>
      </c>
      <c r="H205" s="18">
        <f t="shared" si="9"/>
        <v>-19261</v>
      </c>
      <c r="I205" s="24">
        <f t="shared" si="10"/>
        <v>-0.92600000000000005</v>
      </c>
    </row>
    <row r="206" spans="1:9" ht="27" customHeight="1">
      <c r="A206" s="13">
        <f t="shared" si="11"/>
        <v>202</v>
      </c>
      <c r="B206" s="2" t="s">
        <v>12</v>
      </c>
      <c r="C206" s="3" t="s">
        <v>130</v>
      </c>
      <c r="D206" s="3" t="s">
        <v>461</v>
      </c>
      <c r="E206" s="3" t="s">
        <v>530</v>
      </c>
      <c r="F206" s="18">
        <v>2501</v>
      </c>
      <c r="G206" s="18">
        <v>0</v>
      </c>
      <c r="H206" s="18">
        <f t="shared" si="9"/>
        <v>2501</v>
      </c>
      <c r="I206" s="24" t="str">
        <f t="shared" si="10"/>
        <v>皆増</v>
      </c>
    </row>
    <row r="207" spans="1:9" ht="45" customHeight="1">
      <c r="A207" s="13">
        <f t="shared" si="11"/>
        <v>203</v>
      </c>
      <c r="B207" s="2" t="s">
        <v>0</v>
      </c>
      <c r="C207" s="3" t="s">
        <v>438</v>
      </c>
      <c r="D207" s="3" t="s">
        <v>499</v>
      </c>
      <c r="E207" s="3" t="s">
        <v>439</v>
      </c>
      <c r="F207" s="18">
        <v>379494</v>
      </c>
      <c r="G207" s="18">
        <v>369015</v>
      </c>
      <c r="H207" s="18">
        <f t="shared" si="9"/>
        <v>10479</v>
      </c>
      <c r="I207" s="24">
        <f t="shared" si="10"/>
        <v>2.8000000000000001E-2</v>
      </c>
    </row>
    <row r="208" spans="1:9" ht="27" customHeight="1">
      <c r="A208" s="13">
        <f t="shared" si="11"/>
        <v>204</v>
      </c>
      <c r="B208" s="2" t="s">
        <v>0</v>
      </c>
      <c r="C208" s="3" t="s">
        <v>464</v>
      </c>
      <c r="D208" s="3" t="s">
        <v>461</v>
      </c>
      <c r="E208" s="20" t="s">
        <v>463</v>
      </c>
      <c r="F208" s="18">
        <v>69295</v>
      </c>
      <c r="G208" s="18">
        <v>86314</v>
      </c>
      <c r="H208" s="18">
        <f t="shared" si="9"/>
        <v>-17019</v>
      </c>
      <c r="I208" s="24">
        <f t="shared" si="10"/>
        <v>-0.19700000000000001</v>
      </c>
    </row>
    <row r="209" spans="1:9" ht="27" customHeight="1">
      <c r="A209" s="13">
        <f t="shared" si="11"/>
        <v>205</v>
      </c>
      <c r="B209" s="2" t="s">
        <v>0</v>
      </c>
      <c r="C209" s="3" t="s">
        <v>440</v>
      </c>
      <c r="D209" s="3" t="s">
        <v>436</v>
      </c>
      <c r="E209" s="3" t="s">
        <v>441</v>
      </c>
      <c r="F209" s="18">
        <v>5060</v>
      </c>
      <c r="G209" s="18">
        <v>11786</v>
      </c>
      <c r="H209" s="18">
        <f t="shared" si="9"/>
        <v>-6726</v>
      </c>
      <c r="I209" s="24">
        <f t="shared" si="10"/>
        <v>-0.57099999999999995</v>
      </c>
    </row>
    <row r="210" spans="1:9" ht="27" customHeight="1">
      <c r="A210" s="13">
        <f t="shared" si="11"/>
        <v>206</v>
      </c>
      <c r="B210" s="2" t="s">
        <v>0</v>
      </c>
      <c r="C210" s="3" t="s">
        <v>442</v>
      </c>
      <c r="D210" s="3" t="s">
        <v>436</v>
      </c>
      <c r="E210" s="3" t="s">
        <v>443</v>
      </c>
      <c r="F210" s="18">
        <v>346387</v>
      </c>
      <c r="G210" s="18">
        <v>166375</v>
      </c>
      <c r="H210" s="18">
        <f t="shared" si="9"/>
        <v>180012</v>
      </c>
      <c r="I210" s="24">
        <f t="shared" si="10"/>
        <v>1.0820000000000001</v>
      </c>
    </row>
    <row r="211" spans="1:9" ht="27" customHeight="1">
      <c r="A211" s="13">
        <f t="shared" si="11"/>
        <v>207</v>
      </c>
      <c r="B211" s="2" t="s">
        <v>0</v>
      </c>
      <c r="C211" s="3" t="s">
        <v>465</v>
      </c>
      <c r="D211" s="3" t="s">
        <v>461</v>
      </c>
      <c r="E211" s="3" t="s">
        <v>467</v>
      </c>
      <c r="F211" s="18">
        <v>22567</v>
      </c>
      <c r="G211" s="18">
        <v>38445</v>
      </c>
      <c r="H211" s="18">
        <f t="shared" si="9"/>
        <v>-15878</v>
      </c>
      <c r="I211" s="24">
        <f t="shared" si="10"/>
        <v>-0.41299999999999998</v>
      </c>
    </row>
    <row r="212" spans="1:9" ht="45" customHeight="1">
      <c r="A212" s="13">
        <f t="shared" si="11"/>
        <v>208</v>
      </c>
      <c r="B212" s="2" t="s">
        <v>0</v>
      </c>
      <c r="C212" s="3" t="s">
        <v>454</v>
      </c>
      <c r="D212" s="3" t="s">
        <v>449</v>
      </c>
      <c r="E212" s="20" t="s">
        <v>455</v>
      </c>
      <c r="F212" s="18">
        <v>51408</v>
      </c>
      <c r="G212" s="18">
        <v>42799</v>
      </c>
      <c r="H212" s="18">
        <f t="shared" si="9"/>
        <v>8609</v>
      </c>
      <c r="I212" s="24">
        <f t="shared" si="10"/>
        <v>0.20100000000000001</v>
      </c>
    </row>
    <row r="213" spans="1:9" ht="27" customHeight="1">
      <c r="A213" s="13">
        <f t="shared" si="11"/>
        <v>209</v>
      </c>
      <c r="B213" s="2" t="s">
        <v>0</v>
      </c>
      <c r="C213" s="3" t="s">
        <v>444</v>
      </c>
      <c r="D213" s="3" t="s">
        <v>436</v>
      </c>
      <c r="E213" s="3" t="s">
        <v>445</v>
      </c>
      <c r="F213" s="18">
        <v>3795</v>
      </c>
      <c r="G213" s="18">
        <v>14529</v>
      </c>
      <c r="H213" s="18">
        <f t="shared" si="9"/>
        <v>-10734</v>
      </c>
      <c r="I213" s="24">
        <f t="shared" si="10"/>
        <v>-0.73899999999999999</v>
      </c>
    </row>
    <row r="214" spans="1:9" ht="27" customHeight="1">
      <c r="A214" s="13">
        <f t="shared" si="11"/>
        <v>210</v>
      </c>
      <c r="B214" s="2" t="s">
        <v>0</v>
      </c>
      <c r="C214" s="3" t="s">
        <v>446</v>
      </c>
      <c r="D214" s="3" t="s">
        <v>436</v>
      </c>
      <c r="E214" s="20" t="s">
        <v>447</v>
      </c>
      <c r="F214" s="18">
        <v>339740</v>
      </c>
      <c r="G214" s="18">
        <v>487881</v>
      </c>
      <c r="H214" s="18">
        <f t="shared" si="9"/>
        <v>-148141</v>
      </c>
      <c r="I214" s="24">
        <f t="shared" si="10"/>
        <v>-0.30399999999999999</v>
      </c>
    </row>
    <row r="215" spans="1:9" ht="27" customHeight="1">
      <c r="A215" s="13">
        <f t="shared" si="11"/>
        <v>211</v>
      </c>
      <c r="B215" s="2" t="s">
        <v>0</v>
      </c>
      <c r="C215" s="3" t="s">
        <v>453</v>
      </c>
      <c r="D215" s="3" t="s">
        <v>449</v>
      </c>
      <c r="E215" s="3" t="s">
        <v>531</v>
      </c>
      <c r="F215" s="18">
        <v>77230</v>
      </c>
      <c r="G215" s="18">
        <v>81263</v>
      </c>
      <c r="H215" s="18">
        <f t="shared" si="9"/>
        <v>-4033</v>
      </c>
      <c r="I215" s="24">
        <f t="shared" si="10"/>
        <v>-0.05</v>
      </c>
    </row>
    <row r="216" spans="1:9" ht="27" customHeight="1">
      <c r="A216" s="13">
        <f t="shared" si="11"/>
        <v>212</v>
      </c>
      <c r="B216" s="2" t="s">
        <v>0</v>
      </c>
      <c r="C216" s="3" t="s">
        <v>469</v>
      </c>
      <c r="D216" s="3" t="s">
        <v>470</v>
      </c>
      <c r="E216" s="3" t="s">
        <v>471</v>
      </c>
      <c r="F216" s="18">
        <v>7159</v>
      </c>
      <c r="G216" s="18">
        <v>7018</v>
      </c>
      <c r="H216" s="18">
        <f t="shared" si="9"/>
        <v>141</v>
      </c>
      <c r="I216" s="24">
        <f t="shared" si="10"/>
        <v>0.02</v>
      </c>
    </row>
    <row r="217" spans="1:9" ht="75" customHeight="1">
      <c r="A217" s="13">
        <f t="shared" si="11"/>
        <v>213</v>
      </c>
      <c r="B217" s="2" t="s">
        <v>0</v>
      </c>
      <c r="C217" s="3" t="s">
        <v>493</v>
      </c>
      <c r="D217" s="3" t="s">
        <v>497</v>
      </c>
      <c r="E217" s="3" t="s">
        <v>494</v>
      </c>
      <c r="F217" s="18">
        <v>56327</v>
      </c>
      <c r="G217" s="18">
        <v>60002</v>
      </c>
      <c r="H217" s="18">
        <f t="shared" si="9"/>
        <v>-3675</v>
      </c>
      <c r="I217" s="24">
        <f t="shared" si="10"/>
        <v>-6.0999999999999999E-2</v>
      </c>
    </row>
    <row r="218" spans="1:9" ht="75" customHeight="1">
      <c r="A218" s="13">
        <f t="shared" si="11"/>
        <v>214</v>
      </c>
      <c r="B218" s="2" t="s">
        <v>0</v>
      </c>
      <c r="C218" s="3" t="s">
        <v>495</v>
      </c>
      <c r="D218" s="3" t="s">
        <v>497</v>
      </c>
      <c r="E218" s="3" t="s">
        <v>496</v>
      </c>
      <c r="F218" s="18">
        <v>4411</v>
      </c>
      <c r="G218" s="18">
        <v>5297</v>
      </c>
      <c r="H218" s="18">
        <f t="shared" si="9"/>
        <v>-886</v>
      </c>
      <c r="I218" s="24">
        <f t="shared" si="10"/>
        <v>-0.16700000000000001</v>
      </c>
    </row>
    <row r="219" spans="1:9" ht="27" customHeight="1">
      <c r="A219" s="13">
        <f t="shared" si="11"/>
        <v>215</v>
      </c>
      <c r="B219" s="2" t="s">
        <v>0</v>
      </c>
      <c r="C219" s="3" t="s">
        <v>472</v>
      </c>
      <c r="D219" s="3" t="s">
        <v>473</v>
      </c>
      <c r="E219" s="3" t="s">
        <v>474</v>
      </c>
      <c r="F219" s="18">
        <v>432</v>
      </c>
      <c r="G219" s="18">
        <v>216</v>
      </c>
      <c r="H219" s="18">
        <f t="shared" si="9"/>
        <v>216</v>
      </c>
      <c r="I219" s="24">
        <f t="shared" si="10"/>
        <v>1</v>
      </c>
    </row>
    <row r="220" spans="1:9" ht="27" customHeight="1">
      <c r="A220" s="13">
        <f t="shared" si="11"/>
        <v>216</v>
      </c>
      <c r="B220" s="2" t="s">
        <v>12</v>
      </c>
      <c r="C220" s="3" t="s">
        <v>475</v>
      </c>
      <c r="D220" s="3" t="s">
        <v>473</v>
      </c>
      <c r="E220" s="20" t="s">
        <v>546</v>
      </c>
      <c r="F220" s="18">
        <v>272</v>
      </c>
      <c r="G220" s="18">
        <v>0</v>
      </c>
      <c r="H220" s="18">
        <f t="shared" si="9"/>
        <v>272</v>
      </c>
      <c r="I220" s="24" t="str">
        <f t="shared" si="10"/>
        <v>皆増</v>
      </c>
    </row>
    <row r="221" spans="1:9" ht="27" customHeight="1">
      <c r="A221" s="13">
        <f t="shared" si="11"/>
        <v>217</v>
      </c>
      <c r="B221" s="2" t="s">
        <v>12</v>
      </c>
      <c r="C221" s="3" t="s">
        <v>476</v>
      </c>
      <c r="D221" s="3" t="s">
        <v>473</v>
      </c>
      <c r="E221" s="3" t="s">
        <v>477</v>
      </c>
      <c r="F221" s="18">
        <v>346</v>
      </c>
      <c r="G221" s="18">
        <v>0</v>
      </c>
      <c r="H221" s="18">
        <f t="shared" si="9"/>
        <v>346</v>
      </c>
      <c r="I221" s="24" t="str">
        <f t="shared" si="10"/>
        <v>皆増</v>
      </c>
    </row>
    <row r="222" spans="1:9" ht="27" customHeight="1">
      <c r="A222" s="13">
        <f t="shared" si="11"/>
        <v>218</v>
      </c>
      <c r="B222" s="2" t="s">
        <v>0</v>
      </c>
      <c r="C222" s="3" t="s">
        <v>478</v>
      </c>
      <c r="D222" s="3" t="s">
        <v>473</v>
      </c>
      <c r="E222" s="3" t="s">
        <v>479</v>
      </c>
      <c r="F222" s="18">
        <v>242736</v>
      </c>
      <c r="G222" s="18">
        <v>242328</v>
      </c>
      <c r="H222" s="18">
        <f t="shared" si="9"/>
        <v>408</v>
      </c>
      <c r="I222" s="24">
        <f t="shared" si="10"/>
        <v>2E-3</v>
      </c>
    </row>
    <row r="223" spans="1:9" ht="27" customHeight="1">
      <c r="A223" s="13">
        <f t="shared" si="11"/>
        <v>219</v>
      </c>
      <c r="B223" s="2" t="s">
        <v>0</v>
      </c>
      <c r="C223" s="3" t="s">
        <v>76</v>
      </c>
      <c r="D223" s="3" t="s">
        <v>489</v>
      </c>
      <c r="E223" s="3" t="s">
        <v>490</v>
      </c>
      <c r="F223" s="18">
        <v>2402</v>
      </c>
      <c r="G223" s="18">
        <v>2858</v>
      </c>
      <c r="H223" s="18">
        <f t="shared" si="9"/>
        <v>-456</v>
      </c>
      <c r="I223" s="24">
        <f t="shared" si="10"/>
        <v>-0.16</v>
      </c>
    </row>
    <row r="224" spans="1:9" ht="27" customHeight="1">
      <c r="A224" s="13">
        <f t="shared" si="11"/>
        <v>220</v>
      </c>
      <c r="B224" s="2" t="s">
        <v>0</v>
      </c>
      <c r="C224" s="3" t="s">
        <v>129</v>
      </c>
      <c r="D224" s="3" t="s">
        <v>489</v>
      </c>
      <c r="E224" s="3" t="s">
        <v>492</v>
      </c>
      <c r="F224" s="18">
        <v>8321</v>
      </c>
      <c r="G224" s="18">
        <v>291</v>
      </c>
      <c r="H224" s="18">
        <f t="shared" si="9"/>
        <v>8030</v>
      </c>
      <c r="I224" s="24">
        <f t="shared" si="10"/>
        <v>27.594999999999999</v>
      </c>
    </row>
    <row r="225" spans="1:9" ht="27" customHeight="1">
      <c r="A225" s="13">
        <f t="shared" si="11"/>
        <v>221</v>
      </c>
      <c r="B225" s="2" t="s">
        <v>0</v>
      </c>
      <c r="C225" s="3" t="s">
        <v>77</v>
      </c>
      <c r="D225" s="3" t="s">
        <v>489</v>
      </c>
      <c r="E225" s="3" t="s">
        <v>491</v>
      </c>
      <c r="F225" s="18">
        <v>13</v>
      </c>
      <c r="G225" s="18">
        <v>3000</v>
      </c>
      <c r="H225" s="18">
        <f t="shared" si="9"/>
        <v>-2987</v>
      </c>
      <c r="I225" s="24">
        <f t="shared" si="10"/>
        <v>-0.996</v>
      </c>
    </row>
    <row r="226" spans="1:9" ht="27" customHeight="1">
      <c r="A226" s="13">
        <f t="shared" si="11"/>
        <v>222</v>
      </c>
      <c r="B226" s="2" t="s">
        <v>0</v>
      </c>
      <c r="C226" s="3" t="s">
        <v>78</v>
      </c>
      <c r="D226" s="3" t="s">
        <v>480</v>
      </c>
      <c r="E226" s="3" t="s">
        <v>481</v>
      </c>
      <c r="F226" s="18">
        <v>662</v>
      </c>
      <c r="G226" s="18">
        <v>809</v>
      </c>
      <c r="H226" s="18">
        <f t="shared" si="9"/>
        <v>-147</v>
      </c>
      <c r="I226" s="24">
        <f t="shared" si="10"/>
        <v>-0.182</v>
      </c>
    </row>
    <row r="227" spans="1:9" ht="27" customHeight="1">
      <c r="A227" s="13">
        <f t="shared" si="11"/>
        <v>223</v>
      </c>
      <c r="B227" s="2" t="s">
        <v>0</v>
      </c>
      <c r="C227" s="3" t="s">
        <v>79</v>
      </c>
      <c r="D227" s="3" t="s">
        <v>480</v>
      </c>
      <c r="E227" s="3" t="s">
        <v>482</v>
      </c>
      <c r="F227" s="18">
        <v>6415</v>
      </c>
      <c r="G227" s="18">
        <v>7825</v>
      </c>
      <c r="H227" s="18">
        <f t="shared" si="9"/>
        <v>-1410</v>
      </c>
      <c r="I227" s="24">
        <f t="shared" si="10"/>
        <v>-0.18</v>
      </c>
    </row>
    <row r="228" spans="1:9" ht="27" customHeight="1">
      <c r="A228" s="13">
        <f t="shared" si="11"/>
        <v>224</v>
      </c>
      <c r="B228" s="2" t="s">
        <v>0</v>
      </c>
      <c r="C228" s="3" t="s">
        <v>80</v>
      </c>
      <c r="D228" s="3" t="s">
        <v>480</v>
      </c>
      <c r="E228" s="3" t="s">
        <v>483</v>
      </c>
      <c r="F228" s="18">
        <v>3622</v>
      </c>
      <c r="G228" s="18">
        <v>3886</v>
      </c>
      <c r="H228" s="18">
        <f t="shared" si="9"/>
        <v>-264</v>
      </c>
      <c r="I228" s="24">
        <f t="shared" si="10"/>
        <v>-6.8000000000000005E-2</v>
      </c>
    </row>
    <row r="229" spans="1:9" ht="27" customHeight="1">
      <c r="A229" s="13">
        <f t="shared" si="11"/>
        <v>225</v>
      </c>
      <c r="B229" s="2" t="s">
        <v>0</v>
      </c>
      <c r="C229" s="3" t="s">
        <v>81</v>
      </c>
      <c r="D229" s="3" t="s">
        <v>480</v>
      </c>
      <c r="E229" s="3" t="s">
        <v>484</v>
      </c>
      <c r="F229" s="18">
        <v>8496</v>
      </c>
      <c r="G229" s="18">
        <v>10247</v>
      </c>
      <c r="H229" s="18">
        <f t="shared" si="9"/>
        <v>-1751</v>
      </c>
      <c r="I229" s="24">
        <f t="shared" si="10"/>
        <v>-0.17100000000000001</v>
      </c>
    </row>
    <row r="230" spans="1:9" ht="27" customHeight="1">
      <c r="A230" s="13">
        <f t="shared" si="11"/>
        <v>226</v>
      </c>
      <c r="B230" s="2" t="s">
        <v>0</v>
      </c>
      <c r="C230" s="3" t="s">
        <v>536</v>
      </c>
      <c r="D230" s="3" t="s">
        <v>480</v>
      </c>
      <c r="E230" s="3" t="s">
        <v>485</v>
      </c>
      <c r="F230" s="18">
        <v>86</v>
      </c>
      <c r="G230" s="18">
        <v>1499</v>
      </c>
      <c r="H230" s="18">
        <f t="shared" si="9"/>
        <v>-1413</v>
      </c>
      <c r="I230" s="24">
        <f t="shared" si="10"/>
        <v>-0.94299999999999995</v>
      </c>
    </row>
    <row r="231" spans="1:9" ht="27" customHeight="1">
      <c r="A231" s="13">
        <f t="shared" si="11"/>
        <v>227</v>
      </c>
      <c r="B231" s="2" t="s">
        <v>0</v>
      </c>
      <c r="C231" s="3" t="s">
        <v>82</v>
      </c>
      <c r="D231" s="3" t="s">
        <v>480</v>
      </c>
      <c r="E231" s="3" t="s">
        <v>486</v>
      </c>
      <c r="F231" s="18">
        <v>490</v>
      </c>
      <c r="G231" s="18">
        <v>3115</v>
      </c>
      <c r="H231" s="18">
        <f t="shared" si="9"/>
        <v>-2625</v>
      </c>
      <c r="I231" s="24">
        <f t="shared" si="10"/>
        <v>-0.84299999999999997</v>
      </c>
    </row>
    <row r="232" spans="1:9" ht="27" customHeight="1">
      <c r="A232" s="13">
        <f t="shared" si="11"/>
        <v>228</v>
      </c>
      <c r="B232" s="2" t="s">
        <v>12</v>
      </c>
      <c r="C232" s="3" t="s">
        <v>127</v>
      </c>
      <c r="D232" s="3" t="s">
        <v>480</v>
      </c>
      <c r="E232" s="3" t="s">
        <v>487</v>
      </c>
      <c r="F232" s="18">
        <v>3107</v>
      </c>
      <c r="G232" s="18">
        <v>0</v>
      </c>
      <c r="H232" s="18">
        <f t="shared" si="9"/>
        <v>3107</v>
      </c>
      <c r="I232" s="24" t="str">
        <f t="shared" si="10"/>
        <v>皆増</v>
      </c>
    </row>
    <row r="233" spans="1:9" ht="27" customHeight="1">
      <c r="A233" s="13">
        <f t="shared" si="11"/>
        <v>229</v>
      </c>
      <c r="B233" s="2" t="s">
        <v>0</v>
      </c>
      <c r="C233" s="3" t="s">
        <v>83</v>
      </c>
      <c r="D233" s="3" t="s">
        <v>480</v>
      </c>
      <c r="E233" s="3" t="s">
        <v>488</v>
      </c>
      <c r="F233" s="18">
        <v>166261</v>
      </c>
      <c r="G233" s="18">
        <v>168567</v>
      </c>
      <c r="H233" s="18">
        <f t="shared" si="9"/>
        <v>-2306</v>
      </c>
      <c r="I233" s="24">
        <f t="shared" si="10"/>
        <v>-1.4E-2</v>
      </c>
    </row>
    <row r="234" spans="1:9" ht="27" customHeight="1">
      <c r="A234" s="13">
        <f t="shared" si="11"/>
        <v>230</v>
      </c>
      <c r="B234" s="2" t="s">
        <v>0</v>
      </c>
      <c r="C234" s="3" t="s">
        <v>456</v>
      </c>
      <c r="D234" s="3" t="s">
        <v>457</v>
      </c>
      <c r="E234" s="3" t="s">
        <v>458</v>
      </c>
      <c r="F234" s="18">
        <v>51466</v>
      </c>
      <c r="G234" s="18">
        <v>36590</v>
      </c>
      <c r="H234" s="18">
        <f t="shared" si="9"/>
        <v>14876</v>
      </c>
      <c r="I234" s="24">
        <f t="shared" si="10"/>
        <v>0.40699999999999997</v>
      </c>
    </row>
    <row r="235" spans="1:9" ht="27" customHeight="1">
      <c r="A235" s="13">
        <f t="shared" si="11"/>
        <v>231</v>
      </c>
      <c r="B235" s="2" t="s">
        <v>0</v>
      </c>
      <c r="C235" s="3" t="s">
        <v>554</v>
      </c>
      <c r="D235" s="3" t="s">
        <v>457</v>
      </c>
      <c r="E235" s="3" t="s">
        <v>555</v>
      </c>
      <c r="F235" s="18">
        <v>1160994</v>
      </c>
      <c r="G235" s="18">
        <v>1231589</v>
      </c>
      <c r="H235" s="18">
        <f t="shared" si="9"/>
        <v>-70595</v>
      </c>
      <c r="I235" s="24">
        <f t="shared" si="10"/>
        <v>-5.7000000000000002E-2</v>
      </c>
    </row>
    <row r="236" spans="1:9" ht="27" customHeight="1">
      <c r="A236" s="13">
        <f t="shared" si="11"/>
        <v>232</v>
      </c>
      <c r="B236" s="2" t="s">
        <v>0</v>
      </c>
      <c r="C236" s="3" t="s">
        <v>459</v>
      </c>
      <c r="D236" s="3" t="s">
        <v>457</v>
      </c>
      <c r="E236" s="3" t="s">
        <v>84</v>
      </c>
      <c r="F236" s="18">
        <v>14974</v>
      </c>
      <c r="G236" s="18">
        <v>14472</v>
      </c>
      <c r="H236" s="18">
        <f t="shared" si="9"/>
        <v>502</v>
      </c>
      <c r="I236" s="24">
        <f t="shared" si="10"/>
        <v>3.5000000000000003E-2</v>
      </c>
    </row>
    <row r="237" spans="1:9" ht="27" customHeight="1">
      <c r="A237" s="13">
        <f t="shared" si="11"/>
        <v>233</v>
      </c>
      <c r="B237" s="2" t="s">
        <v>0</v>
      </c>
      <c r="C237" s="3" t="s">
        <v>460</v>
      </c>
      <c r="D237" s="3" t="s">
        <v>457</v>
      </c>
      <c r="E237" s="3" t="s">
        <v>556</v>
      </c>
      <c r="F237" s="18">
        <v>167666</v>
      </c>
      <c r="G237" s="18">
        <v>5863</v>
      </c>
      <c r="H237" s="18">
        <f t="shared" si="9"/>
        <v>161803</v>
      </c>
      <c r="I237" s="24">
        <f t="shared" si="10"/>
        <v>27.597000000000001</v>
      </c>
    </row>
    <row r="238" spans="1:9" ht="27" customHeight="1">
      <c r="A238" s="13">
        <f t="shared" si="11"/>
        <v>234</v>
      </c>
      <c r="B238" s="2" t="s">
        <v>0</v>
      </c>
      <c r="C238" s="3" t="s">
        <v>85</v>
      </c>
      <c r="D238" s="3" t="s">
        <v>160</v>
      </c>
      <c r="E238" s="3" t="s">
        <v>162</v>
      </c>
      <c r="F238" s="18">
        <v>4154981</v>
      </c>
      <c r="G238" s="18">
        <v>4028157</v>
      </c>
      <c r="H238" s="18">
        <f t="shared" si="9"/>
        <v>126824</v>
      </c>
      <c r="I238" s="24">
        <f t="shared" si="10"/>
        <v>3.1E-2</v>
      </c>
    </row>
    <row r="239" spans="1:9" ht="27" customHeight="1">
      <c r="A239" s="13">
        <f t="shared" si="11"/>
        <v>235</v>
      </c>
      <c r="B239" s="2" t="s">
        <v>0</v>
      </c>
      <c r="C239" s="3" t="s">
        <v>86</v>
      </c>
      <c r="D239" s="3" t="s">
        <v>160</v>
      </c>
      <c r="E239" s="3" t="s">
        <v>163</v>
      </c>
      <c r="F239" s="18">
        <v>178233</v>
      </c>
      <c r="G239" s="18">
        <v>213084</v>
      </c>
      <c r="H239" s="18">
        <f t="shared" si="9"/>
        <v>-34851</v>
      </c>
      <c r="I239" s="24">
        <f t="shared" si="10"/>
        <v>-0.16400000000000001</v>
      </c>
    </row>
    <row r="240" spans="1:9" ht="27" customHeight="1">
      <c r="A240" s="13">
        <f t="shared" si="11"/>
        <v>236</v>
      </c>
      <c r="B240" s="2" t="s">
        <v>0</v>
      </c>
      <c r="C240" s="20" t="s">
        <v>537</v>
      </c>
      <c r="D240" s="20" t="s">
        <v>109</v>
      </c>
      <c r="E240" s="20" t="s">
        <v>538</v>
      </c>
      <c r="F240" s="18">
        <v>122032</v>
      </c>
      <c r="G240" s="18">
        <v>112037</v>
      </c>
      <c r="H240" s="18">
        <f t="shared" si="9"/>
        <v>9995</v>
      </c>
      <c r="I240" s="24">
        <f t="shared" si="10"/>
        <v>8.8999999999999996E-2</v>
      </c>
    </row>
    <row r="241" spans="1:9" ht="27" customHeight="1">
      <c r="A241" s="13">
        <f t="shared" si="11"/>
        <v>237</v>
      </c>
      <c r="B241" s="2" t="s">
        <v>0</v>
      </c>
      <c r="C241" s="3" t="s">
        <v>171</v>
      </c>
      <c r="D241" s="3" t="s">
        <v>4</v>
      </c>
      <c r="E241" s="3" t="s">
        <v>172</v>
      </c>
      <c r="F241" s="18">
        <v>12239</v>
      </c>
      <c r="G241" s="18">
        <v>32442</v>
      </c>
      <c r="H241" s="18">
        <f t="shared" si="9"/>
        <v>-20203</v>
      </c>
      <c r="I241" s="24">
        <f t="shared" si="10"/>
        <v>-0.623</v>
      </c>
    </row>
    <row r="242" spans="1:9" ht="27" customHeight="1" thickBot="1">
      <c r="A242" s="14">
        <f t="shared" si="11"/>
        <v>238</v>
      </c>
      <c r="B242" s="15" t="s">
        <v>0</v>
      </c>
      <c r="C242" s="16" t="s">
        <v>87</v>
      </c>
      <c r="D242" s="16" t="s">
        <v>3</v>
      </c>
      <c r="E242" s="16" t="s">
        <v>88</v>
      </c>
      <c r="F242" s="21">
        <v>301</v>
      </c>
      <c r="G242" s="21">
        <v>2</v>
      </c>
      <c r="H242" s="21">
        <f t="shared" si="9"/>
        <v>299</v>
      </c>
      <c r="I242" s="25">
        <f t="shared" si="10"/>
        <v>149.5</v>
      </c>
    </row>
  </sheetData>
  <autoFilter ref="A4:I242"/>
  <mergeCells count="1">
    <mergeCell ref="A1:I1"/>
  </mergeCells>
  <phoneticPr fontId="5"/>
  <printOptions horizontalCentered="1"/>
  <pageMargins left="0.39370078740157483" right="0.43307086614173229" top="0.47244094488188981" bottom="0.47244094488188981" header="0.31496062992125984" footer="0.31496062992125984"/>
  <pageSetup paperSize="9" fitToHeight="0" orientation="landscape" r:id="rId1"/>
  <headerFooter>
    <oddFooter>&amp;C&amp;"ＭＳ ゴシック,標準"&amp;P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R4要求額</vt:lpstr>
      <vt:lpstr>'R4要求額'!Print_Area</vt:lpstr>
      <vt:lpstr>'R4要求額'!Print_Titles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2022-01-14T06:09:48Z</dcterms:modified>
</cp:coreProperties>
</file>